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9440" windowHeight="12405"/>
  </bookViews>
  <sheets>
    <sheet name="HACCP" sheetId="11" r:id="rId1"/>
  </sheets>
  <definedNames>
    <definedName name="_GoBack" localSheetId="0">HACCP!$B$80</definedName>
    <definedName name="OLE_LINK1" localSheetId="0">HACCP!#REF!</definedName>
    <definedName name="OLE_LINK2" localSheetId="0">HACCP!$B$179</definedName>
  </definedNames>
  <calcPr calcId="125725"/>
</workbook>
</file>

<file path=xl/calcChain.xml><?xml version="1.0" encoding="utf-8"?>
<calcChain xmlns="http://schemas.openxmlformats.org/spreadsheetml/2006/main">
  <c r="G232" i="11"/>
  <c r="E231"/>
  <c r="E230"/>
  <c r="E229"/>
  <c r="E228"/>
  <c r="E227"/>
  <c r="E190"/>
  <c r="E189"/>
  <c r="E188"/>
  <c r="E187"/>
  <c r="E186"/>
  <c r="E185"/>
  <c r="E181"/>
  <c r="G107"/>
  <c r="E99"/>
  <c r="E98"/>
  <c r="E232" l="1"/>
  <c r="E234" s="1"/>
  <c r="E107"/>
  <c r="D109" s="1"/>
  <c r="D234" l="1"/>
  <c r="G234" s="1"/>
  <c r="C242" s="1"/>
  <c r="E109"/>
  <c r="G109" s="1"/>
  <c r="C241" s="1"/>
</calcChain>
</file>

<file path=xl/sharedStrings.xml><?xml version="1.0" encoding="utf-8"?>
<sst xmlns="http://schemas.openxmlformats.org/spreadsheetml/2006/main" count="479" uniqueCount="418">
  <si>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</si>
  <si>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</si>
  <si>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</si>
  <si>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</si>
  <si>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</si>
  <si>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</si>
  <si>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</si>
  <si>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</si>
  <si>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</si>
  <si>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Διεύθυνση</t>
  </si>
  <si>
    <t>Υπεύθυνος της Εγκατάστασης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</si>
  <si>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</si>
  <si>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</si>
  <si>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</si>
  <si>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</si>
  <si>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</si>
  <si>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</si>
  <si>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</si>
  <si>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</si>
  <si>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</si>
  <si>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</si>
  <si>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Ημερομηνία Επανελέγχου:……………………………………………………………………………………</t>
  </si>
  <si>
    <t xml:space="preserve">Υπογραφή (ες) Κτηνιάτρου (ων): 1.                                            2.                                             </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</si>
  <si>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</si>
  <si>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</si>
  <si>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</si>
  <si>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</si>
  <si>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</si>
  <si>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</si>
  <si>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</si>
  <si>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</si>
  <si>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</si>
  <si>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</si>
  <si>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</si>
  <si>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</si>
  <si>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</si>
  <si>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</si>
  <si>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Φορέας λειτουργίας /</t>
  </si>
  <si>
    <t xml:space="preserve">Αριθμός έγκρισης </t>
  </si>
  <si>
    <t>Υπεύθυνος κτηνίατρος, εφόσον υπάρχει</t>
  </si>
  <si>
    <t>Αριθμός εργαζομένων</t>
  </si>
  <si>
    <t>Το μη πόσιμο νερό έχει χωριστό δίκτυο παροχής με ειδική σήμανση</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</si>
  <si>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</si>
  <si>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</si>
  <si>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</si>
  <si>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</si>
  <si>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</si>
  <si>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ΑΠΟΤΕΛΕΣΜΑΤΑ ΕΠΙΘΕΩΡΗΣΗΣ – ΠΛΑΝΟ ΔΙΟΡΘΩΤΙΚΩΝ ΕΝΕΡΓΕΙΩΝ</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</si>
  <si>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</si>
  <si>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</si>
  <si>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</si>
  <si>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</si>
  <si>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</si>
  <si>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</si>
  <si>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</si>
  <si>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</si>
  <si>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</si>
  <si>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Τύπος εγκατάστασης:</t>
  </si>
  <si>
    <t xml:space="preserve">Οι επανέλεγχοι συνεχίζονται έως ότου διορθωθούν τα κρίσιμα ευρήματα. Μόλις η κρίσιμη μη συμμόρφωση διορθωθεί, η κατηγορία της εγκατάστασης θα αξιολογηθεί σύμφωνα με τα αποτελέσματα όλων των κεφαλαίων.    </t>
  </si>
  <si>
    <t>Τηλέφωνο(α) , Τηλεομοιοτυπικό (Φαξ)</t>
  </si>
  <si>
    <t xml:space="preserve"> Δ/νση Ηλεκτρονικού ταχ. (e-mail)</t>
  </si>
  <si>
    <r>
      <t>1.</t>
    </r>
    <r>
      <rPr>
        <b/>
        <sz val="7"/>
        <color theme="1"/>
        <rFont val="Times New Roman"/>
        <family val="1"/>
        <charset val="161"/>
      </rPr>
      <t xml:space="preserve">                </t>
    </r>
    <r>
      <rPr>
        <b/>
        <sz val="12"/>
        <color theme="1"/>
        <rFont val="Times New Roman"/>
        <family val="1"/>
        <charset val="161"/>
      </rPr>
      <t> </t>
    </r>
  </si>
  <si>
    <r>
      <t>3.</t>
    </r>
    <r>
      <rPr>
        <sz val="7"/>
        <color theme="1"/>
        <rFont val="Times New Roman"/>
        <family val="1"/>
        <charset val="161"/>
      </rPr>
      <t xml:space="preserve">                </t>
    </r>
    <r>
      <rPr>
        <sz val="12"/>
        <color theme="1"/>
        <rFont val="Times New Roman"/>
        <family val="1"/>
        <charset val="161"/>
      </rPr>
      <t> </t>
    </r>
  </si>
  <si>
    <r>
      <t>4.</t>
    </r>
    <r>
      <rPr>
        <sz val="7"/>
        <color theme="1"/>
        <rFont val="Times New Roman"/>
        <family val="1"/>
        <charset val="161"/>
      </rPr>
      <t xml:space="preserve">                </t>
    </r>
    <r>
      <rPr>
        <sz val="12"/>
        <color theme="1"/>
        <rFont val="Times New Roman"/>
        <family val="1"/>
        <charset val="161"/>
      </rPr>
      <t> </t>
    </r>
  </si>
  <si>
    <r>
      <t>5.</t>
    </r>
    <r>
      <rPr>
        <sz val="7"/>
        <color theme="1"/>
        <rFont val="Times New Roman"/>
        <family val="1"/>
        <charset val="161"/>
      </rPr>
      <t xml:space="preserve">                </t>
    </r>
    <r>
      <rPr>
        <sz val="12"/>
        <color theme="1"/>
        <rFont val="Times New Roman"/>
        <family val="1"/>
        <charset val="161"/>
      </rPr>
      <t> </t>
    </r>
  </si>
  <si>
    <r>
      <t>6.</t>
    </r>
    <r>
      <rPr>
        <sz val="7"/>
        <color theme="1"/>
        <rFont val="Times New Roman"/>
        <family val="1"/>
        <charset val="161"/>
      </rPr>
      <t xml:space="preserve">                </t>
    </r>
    <r>
      <rPr>
        <sz val="12"/>
        <color theme="1"/>
        <rFont val="Times New Roman"/>
        <family val="1"/>
        <charset val="161"/>
      </rPr>
      <t> </t>
    </r>
  </si>
  <si>
    <r>
      <t>7.</t>
    </r>
    <r>
      <rPr>
        <sz val="7"/>
        <color theme="1"/>
        <rFont val="Times New Roman"/>
        <family val="1"/>
        <charset val="161"/>
      </rPr>
      <t xml:space="preserve">                </t>
    </r>
    <r>
      <rPr>
        <sz val="12"/>
        <color theme="1"/>
        <rFont val="Times New Roman"/>
        <family val="1"/>
        <charset val="161"/>
      </rPr>
      <t> </t>
    </r>
  </si>
  <si>
    <r>
      <t>9.</t>
    </r>
    <r>
      <rPr>
        <sz val="7"/>
        <color theme="1"/>
        <rFont val="Times New Roman"/>
        <family val="1"/>
        <charset val="161"/>
      </rPr>
      <t xml:space="preserve">                </t>
    </r>
    <r>
      <rPr>
        <sz val="12"/>
        <color theme="1"/>
        <rFont val="Times New Roman"/>
        <family val="1"/>
        <charset val="161"/>
      </rPr>
      <t> </t>
    </r>
  </si>
  <si>
    <r>
      <t>10.</t>
    </r>
    <r>
      <rPr>
        <sz val="7"/>
        <color theme="1"/>
        <rFont val="Times New Roman"/>
        <family val="1"/>
        <charset val="161"/>
      </rPr>
      <t xml:space="preserve">            </t>
    </r>
    <r>
      <rPr>
        <sz val="12"/>
        <color theme="1"/>
        <rFont val="Times New Roman"/>
        <family val="1"/>
        <charset val="161"/>
      </rPr>
      <t> </t>
    </r>
  </si>
  <si>
    <r>
      <t>11.</t>
    </r>
    <r>
      <rPr>
        <sz val="7"/>
        <color theme="1"/>
        <rFont val="Times New Roman"/>
        <family val="1"/>
        <charset val="161"/>
      </rPr>
      <t xml:space="preserve">            </t>
    </r>
    <r>
      <rPr>
        <sz val="12"/>
        <color theme="1"/>
        <rFont val="Times New Roman"/>
        <family val="1"/>
        <charset val="161"/>
      </rPr>
      <t> </t>
    </r>
  </si>
  <si>
    <r>
      <t>12.</t>
    </r>
    <r>
      <rPr>
        <sz val="7"/>
        <color theme="1"/>
        <rFont val="Times New Roman"/>
        <family val="1"/>
        <charset val="161"/>
      </rPr>
      <t xml:space="preserve">            </t>
    </r>
    <r>
      <rPr>
        <sz val="12"/>
        <color theme="1"/>
        <rFont val="Times New Roman"/>
        <family val="1"/>
        <charset val="161"/>
      </rPr>
      <t> </t>
    </r>
  </si>
  <si>
    <r>
      <t>13.</t>
    </r>
    <r>
      <rPr>
        <sz val="7"/>
        <color theme="1"/>
        <rFont val="Times New Roman"/>
        <family val="1"/>
        <charset val="161"/>
      </rPr>
      <t xml:space="preserve">            </t>
    </r>
    <r>
      <rPr>
        <sz val="12"/>
        <color theme="1"/>
        <rFont val="Times New Roman"/>
        <family val="1"/>
        <charset val="161"/>
      </rPr>
      <t> </t>
    </r>
  </si>
  <si>
    <r>
      <t>14.</t>
    </r>
    <r>
      <rPr>
        <sz val="7"/>
        <color theme="1"/>
        <rFont val="Times New Roman"/>
        <family val="1"/>
        <charset val="161"/>
      </rPr>
      <t xml:space="preserve">            </t>
    </r>
    <r>
      <rPr>
        <sz val="12"/>
        <color theme="1"/>
        <rFont val="Times New Roman"/>
        <family val="1"/>
        <charset val="161"/>
      </rPr>
      <t> </t>
    </r>
  </si>
  <si>
    <r>
      <t>15.</t>
    </r>
    <r>
      <rPr>
        <sz val="7"/>
        <color theme="1"/>
        <rFont val="Times New Roman"/>
        <family val="1"/>
        <charset val="161"/>
      </rPr>
      <t xml:space="preserve">            </t>
    </r>
    <r>
      <rPr>
        <sz val="12"/>
        <color theme="1"/>
        <rFont val="Times New Roman"/>
        <family val="1"/>
        <charset val="161"/>
      </rPr>
      <t> </t>
    </r>
  </si>
  <si>
    <r>
      <t>16.</t>
    </r>
    <r>
      <rPr>
        <sz val="7"/>
        <color theme="1"/>
        <rFont val="Times New Roman"/>
        <family val="1"/>
        <charset val="161"/>
      </rPr>
      <t xml:space="preserve">            </t>
    </r>
    <r>
      <rPr>
        <sz val="12"/>
        <color theme="1"/>
        <rFont val="Times New Roman"/>
        <family val="1"/>
        <charset val="161"/>
      </rPr>
      <t> </t>
    </r>
  </si>
  <si>
    <r>
      <t>17.</t>
    </r>
    <r>
      <rPr>
        <sz val="7"/>
        <color theme="1"/>
        <rFont val="Times New Roman"/>
        <family val="1"/>
        <charset val="161"/>
      </rPr>
      <t xml:space="preserve">            </t>
    </r>
    <r>
      <rPr>
        <sz val="12"/>
        <color theme="1"/>
        <rFont val="Times New Roman"/>
        <family val="1"/>
        <charset val="161"/>
      </rPr>
      <t> </t>
    </r>
  </si>
  <si>
    <r>
      <t>18.</t>
    </r>
    <r>
      <rPr>
        <sz val="7"/>
        <color theme="1"/>
        <rFont val="Times New Roman"/>
        <family val="1"/>
        <charset val="161"/>
      </rPr>
      <t xml:space="preserve">            </t>
    </r>
    <r>
      <rPr>
        <sz val="12"/>
        <color theme="1"/>
        <rFont val="Times New Roman"/>
        <family val="1"/>
        <charset val="161"/>
      </rPr>
      <t> </t>
    </r>
  </si>
  <si>
    <r>
      <t>19.</t>
    </r>
    <r>
      <rPr>
        <sz val="7"/>
        <color theme="1"/>
        <rFont val="Times New Roman"/>
        <family val="1"/>
        <charset val="161"/>
      </rPr>
      <t xml:space="preserve">            </t>
    </r>
    <r>
      <rPr>
        <sz val="12"/>
        <color theme="1"/>
        <rFont val="Times New Roman"/>
        <family val="1"/>
        <charset val="161"/>
      </rPr>
      <t> </t>
    </r>
  </si>
  <si>
    <r>
      <t>20.</t>
    </r>
    <r>
      <rPr>
        <sz val="7"/>
        <color theme="1"/>
        <rFont val="Times New Roman"/>
        <family val="1"/>
        <charset val="161"/>
      </rPr>
      <t xml:space="preserve">            </t>
    </r>
    <r>
      <rPr>
        <sz val="12"/>
        <color theme="1"/>
        <rFont val="Times New Roman"/>
        <family val="1"/>
        <charset val="161"/>
      </rPr>
      <t> </t>
    </r>
  </si>
  <si>
    <r>
      <t>21.</t>
    </r>
    <r>
      <rPr>
        <sz val="7"/>
        <color theme="1"/>
        <rFont val="Times New Roman"/>
        <family val="1"/>
        <charset val="161"/>
      </rPr>
      <t xml:space="preserve">            </t>
    </r>
    <r>
      <rPr>
        <sz val="12"/>
        <color theme="1"/>
        <rFont val="Times New Roman"/>
        <family val="1"/>
        <charset val="161"/>
      </rPr>
      <t> </t>
    </r>
  </si>
  <si>
    <r>
      <t>22.</t>
    </r>
    <r>
      <rPr>
        <sz val="7"/>
        <color theme="1"/>
        <rFont val="Times New Roman"/>
        <family val="1"/>
        <charset val="161"/>
      </rPr>
      <t xml:space="preserve">            </t>
    </r>
    <r>
      <rPr>
        <sz val="12"/>
        <color theme="1"/>
        <rFont val="Times New Roman"/>
        <family val="1"/>
        <charset val="161"/>
      </rPr>
      <t> </t>
    </r>
  </si>
  <si>
    <r>
      <t>23.</t>
    </r>
    <r>
      <rPr>
        <sz val="7"/>
        <color theme="1"/>
        <rFont val="Times New Roman"/>
        <family val="1"/>
        <charset val="161"/>
      </rPr>
      <t xml:space="preserve">            </t>
    </r>
    <r>
      <rPr>
        <sz val="12"/>
        <color theme="1"/>
        <rFont val="Times New Roman"/>
        <family val="1"/>
        <charset val="161"/>
      </rPr>
      <t> </t>
    </r>
  </si>
  <si>
    <r>
      <t>24.</t>
    </r>
    <r>
      <rPr>
        <sz val="7"/>
        <color theme="1"/>
        <rFont val="Times New Roman"/>
        <family val="1"/>
        <charset val="161"/>
      </rPr>
      <t xml:space="preserve">            </t>
    </r>
    <r>
      <rPr>
        <sz val="12"/>
        <color theme="1"/>
        <rFont val="Times New Roman"/>
        <family val="1"/>
        <charset val="161"/>
      </rPr>
      <t> </t>
    </r>
  </si>
  <si>
    <r>
      <t>26.</t>
    </r>
    <r>
      <rPr>
        <sz val="7"/>
        <color theme="1"/>
        <rFont val="Times New Roman"/>
        <family val="1"/>
        <charset val="161"/>
      </rPr>
      <t xml:space="preserve">            </t>
    </r>
    <r>
      <rPr>
        <sz val="12"/>
        <color theme="1"/>
        <rFont val="Times New Roman"/>
        <family val="1"/>
        <charset val="161"/>
      </rPr>
      <t> </t>
    </r>
  </si>
  <si>
    <r>
      <t>27.</t>
    </r>
    <r>
      <rPr>
        <sz val="7"/>
        <color theme="1"/>
        <rFont val="Times New Roman"/>
        <family val="1"/>
        <charset val="161"/>
      </rPr>
      <t xml:space="preserve">            </t>
    </r>
    <r>
      <rPr>
        <sz val="12"/>
        <color theme="1"/>
        <rFont val="Times New Roman"/>
        <family val="1"/>
        <charset val="161"/>
      </rPr>
      <t> </t>
    </r>
  </si>
  <si>
    <r>
      <t>28.</t>
    </r>
    <r>
      <rPr>
        <sz val="7"/>
        <color theme="1"/>
        <rFont val="Times New Roman"/>
        <family val="1"/>
        <charset val="161"/>
      </rPr>
      <t xml:space="preserve">            </t>
    </r>
    <r>
      <rPr>
        <sz val="12"/>
        <color theme="1"/>
        <rFont val="Times New Roman"/>
        <family val="1"/>
        <charset val="161"/>
      </rPr>
      <t> </t>
    </r>
  </si>
  <si>
    <r>
      <t>29.</t>
    </r>
    <r>
      <rPr>
        <sz val="7"/>
        <color theme="1"/>
        <rFont val="Times New Roman"/>
        <family val="1"/>
        <charset val="161"/>
      </rPr>
      <t xml:space="preserve">            </t>
    </r>
    <r>
      <rPr>
        <sz val="12"/>
        <color theme="1"/>
        <rFont val="Times New Roman"/>
        <family val="1"/>
        <charset val="161"/>
      </rPr>
      <t> </t>
    </r>
  </si>
  <si>
    <r>
      <t>30.</t>
    </r>
    <r>
      <rPr>
        <sz val="7"/>
        <color theme="1"/>
        <rFont val="Times New Roman"/>
        <family val="1"/>
        <charset val="161"/>
      </rPr>
      <t xml:space="preserve">            </t>
    </r>
    <r>
      <rPr>
        <sz val="12"/>
        <color theme="1"/>
        <rFont val="Times New Roman"/>
        <family val="1"/>
        <charset val="161"/>
      </rPr>
      <t> </t>
    </r>
  </si>
  <si>
    <r>
      <t>31.</t>
    </r>
    <r>
      <rPr>
        <sz val="7"/>
        <color theme="1"/>
        <rFont val="Times New Roman"/>
        <family val="1"/>
        <charset val="161"/>
      </rPr>
      <t xml:space="preserve">            </t>
    </r>
    <r>
      <rPr>
        <sz val="12"/>
        <color theme="1"/>
        <rFont val="Times New Roman"/>
        <family val="1"/>
        <charset val="161"/>
      </rPr>
      <t> </t>
    </r>
  </si>
  <si>
    <r>
      <t>32.</t>
    </r>
    <r>
      <rPr>
        <sz val="7"/>
        <color theme="1"/>
        <rFont val="Times New Roman"/>
        <family val="1"/>
        <charset val="161"/>
      </rPr>
      <t xml:space="preserve">            </t>
    </r>
    <r>
      <rPr>
        <sz val="12"/>
        <color theme="1"/>
        <rFont val="Times New Roman"/>
        <family val="1"/>
        <charset val="161"/>
      </rPr>
      <t> </t>
    </r>
  </si>
  <si>
    <r>
      <t>33.</t>
    </r>
    <r>
      <rPr>
        <sz val="7"/>
        <color theme="1"/>
        <rFont val="Times New Roman"/>
        <family val="1"/>
        <charset val="161"/>
      </rPr>
      <t xml:space="preserve">            </t>
    </r>
    <r>
      <rPr>
        <sz val="12"/>
        <color theme="1"/>
        <rFont val="Times New Roman"/>
        <family val="1"/>
        <charset val="161"/>
      </rPr>
      <t> </t>
    </r>
  </si>
  <si>
    <r>
      <t>34.</t>
    </r>
    <r>
      <rPr>
        <sz val="7"/>
        <color theme="1"/>
        <rFont val="Times New Roman"/>
        <family val="1"/>
        <charset val="161"/>
      </rPr>
      <t xml:space="preserve">            </t>
    </r>
    <r>
      <rPr>
        <sz val="12"/>
        <color theme="1"/>
        <rFont val="Times New Roman"/>
        <family val="1"/>
        <charset val="161"/>
      </rPr>
      <t> </t>
    </r>
  </si>
  <si>
    <r>
      <t>35.</t>
    </r>
    <r>
      <rPr>
        <sz val="7"/>
        <color theme="1"/>
        <rFont val="Times New Roman"/>
        <family val="1"/>
        <charset val="161"/>
      </rPr>
      <t xml:space="preserve">            </t>
    </r>
    <r>
      <rPr>
        <sz val="12"/>
        <color theme="1"/>
        <rFont val="Times New Roman"/>
        <family val="1"/>
        <charset val="161"/>
      </rPr>
      <t> </t>
    </r>
  </si>
  <si>
    <r>
      <t>36.</t>
    </r>
    <r>
      <rPr>
        <sz val="7"/>
        <color theme="1"/>
        <rFont val="Times New Roman"/>
        <family val="1"/>
        <charset val="161"/>
      </rPr>
      <t xml:space="preserve">            </t>
    </r>
    <r>
      <rPr>
        <sz val="12"/>
        <color theme="1"/>
        <rFont val="Times New Roman"/>
        <family val="1"/>
        <charset val="161"/>
      </rPr>
      <t> </t>
    </r>
  </si>
  <si>
    <r>
      <t>37.</t>
    </r>
    <r>
      <rPr>
        <sz val="7"/>
        <color theme="1"/>
        <rFont val="Times New Roman"/>
        <family val="1"/>
        <charset val="161"/>
      </rPr>
      <t xml:space="preserve">            </t>
    </r>
    <r>
      <rPr>
        <sz val="12"/>
        <color theme="1"/>
        <rFont val="Times New Roman"/>
        <family val="1"/>
        <charset val="161"/>
      </rPr>
      <t> </t>
    </r>
  </si>
  <si>
    <r>
      <t>38.</t>
    </r>
    <r>
      <rPr>
        <sz val="7"/>
        <color theme="1"/>
        <rFont val="Times New Roman"/>
        <family val="1"/>
        <charset val="161"/>
      </rPr>
      <t xml:space="preserve">            </t>
    </r>
    <r>
      <rPr>
        <sz val="12"/>
        <color theme="1"/>
        <rFont val="Times New Roman"/>
        <family val="1"/>
        <charset val="161"/>
      </rPr>
      <t> </t>
    </r>
  </si>
  <si>
    <r>
      <t>40.</t>
    </r>
    <r>
      <rPr>
        <sz val="7"/>
        <color theme="1"/>
        <rFont val="Times New Roman"/>
        <family val="1"/>
        <charset val="161"/>
      </rPr>
      <t xml:space="preserve">            </t>
    </r>
    <r>
      <rPr>
        <sz val="12"/>
        <color theme="1"/>
        <rFont val="Times New Roman"/>
        <family val="1"/>
        <charset val="161"/>
      </rPr>
      <t> </t>
    </r>
  </si>
  <si>
    <r>
      <t>41.</t>
    </r>
    <r>
      <rPr>
        <sz val="7"/>
        <color theme="1"/>
        <rFont val="Times New Roman"/>
        <family val="1"/>
        <charset val="161"/>
      </rPr>
      <t xml:space="preserve">            </t>
    </r>
    <r>
      <rPr>
        <sz val="12"/>
        <color theme="1"/>
        <rFont val="Times New Roman"/>
        <family val="1"/>
        <charset val="161"/>
      </rPr>
      <t> </t>
    </r>
  </si>
  <si>
    <r>
      <t>42.</t>
    </r>
    <r>
      <rPr>
        <sz val="7"/>
        <color theme="1"/>
        <rFont val="Times New Roman"/>
        <family val="1"/>
        <charset val="161"/>
      </rPr>
      <t xml:space="preserve">            </t>
    </r>
    <r>
      <rPr>
        <sz val="12"/>
        <color theme="1"/>
        <rFont val="Times New Roman"/>
        <family val="1"/>
        <charset val="161"/>
      </rPr>
      <t> </t>
    </r>
  </si>
  <si>
    <r>
      <t>43.</t>
    </r>
    <r>
      <rPr>
        <sz val="7"/>
        <color theme="1"/>
        <rFont val="Times New Roman"/>
        <family val="1"/>
        <charset val="161"/>
      </rPr>
      <t xml:space="preserve">            </t>
    </r>
    <r>
      <rPr>
        <sz val="12"/>
        <color theme="1"/>
        <rFont val="Times New Roman"/>
        <family val="1"/>
        <charset val="161"/>
      </rPr>
      <t> </t>
    </r>
  </si>
  <si>
    <r>
      <t>44.</t>
    </r>
    <r>
      <rPr>
        <sz val="7"/>
        <color theme="1"/>
        <rFont val="Times New Roman"/>
        <family val="1"/>
        <charset val="161"/>
      </rPr>
      <t xml:space="preserve">            </t>
    </r>
    <r>
      <rPr>
        <sz val="12"/>
        <color theme="1"/>
        <rFont val="Times New Roman"/>
        <family val="1"/>
        <charset val="161"/>
      </rPr>
      <t> </t>
    </r>
  </si>
  <si>
    <r>
      <t>45.</t>
    </r>
    <r>
      <rPr>
        <sz val="7"/>
        <color theme="1"/>
        <rFont val="Times New Roman"/>
        <family val="1"/>
        <charset val="161"/>
      </rPr>
      <t xml:space="preserve">            </t>
    </r>
    <r>
      <rPr>
        <sz val="12"/>
        <color theme="1"/>
        <rFont val="Times New Roman"/>
        <family val="1"/>
        <charset val="161"/>
      </rPr>
      <t> </t>
    </r>
  </si>
  <si>
    <r>
      <t>46.</t>
    </r>
    <r>
      <rPr>
        <sz val="7"/>
        <color theme="1"/>
        <rFont val="Times New Roman"/>
        <family val="1"/>
        <charset val="161"/>
      </rPr>
      <t xml:space="preserve">            </t>
    </r>
    <r>
      <rPr>
        <sz val="12"/>
        <color theme="1"/>
        <rFont val="Times New Roman"/>
        <family val="1"/>
        <charset val="161"/>
      </rPr>
      <t> </t>
    </r>
  </si>
  <si>
    <r>
      <t>47.</t>
    </r>
    <r>
      <rPr>
        <sz val="7"/>
        <color theme="1"/>
        <rFont val="Times New Roman"/>
        <family val="1"/>
        <charset val="161"/>
      </rPr>
      <t xml:space="preserve">            </t>
    </r>
    <r>
      <rPr>
        <sz val="12"/>
        <color theme="1"/>
        <rFont val="Times New Roman"/>
        <family val="1"/>
        <charset val="161"/>
      </rPr>
      <t> </t>
    </r>
  </si>
  <si>
    <r>
      <t>54.</t>
    </r>
    <r>
      <rPr>
        <sz val="7"/>
        <color theme="1"/>
        <rFont val="Times New Roman"/>
        <family val="1"/>
        <charset val="161"/>
      </rPr>
      <t xml:space="preserve">            </t>
    </r>
    <r>
      <rPr>
        <sz val="12"/>
        <color theme="1"/>
        <rFont val="Times New Roman"/>
        <family val="1"/>
        <charset val="161"/>
      </rPr>
      <t> </t>
    </r>
  </si>
  <si>
    <r>
      <t>55.</t>
    </r>
    <r>
      <rPr>
        <sz val="7"/>
        <color theme="1"/>
        <rFont val="Times New Roman"/>
        <family val="1"/>
        <charset val="161"/>
      </rPr>
      <t xml:space="preserve">            </t>
    </r>
    <r>
      <rPr>
        <sz val="12"/>
        <color theme="1"/>
        <rFont val="Times New Roman"/>
        <family val="1"/>
        <charset val="161"/>
      </rPr>
      <t> </t>
    </r>
  </si>
  <si>
    <r>
      <t>56.</t>
    </r>
    <r>
      <rPr>
        <sz val="7"/>
        <color theme="1"/>
        <rFont val="Times New Roman"/>
        <family val="1"/>
        <charset val="161"/>
      </rPr>
      <t xml:space="preserve">            </t>
    </r>
    <r>
      <rPr>
        <sz val="12"/>
        <color theme="1"/>
        <rFont val="Times New Roman"/>
        <family val="1"/>
        <charset val="161"/>
      </rPr>
      <t> </t>
    </r>
  </si>
  <si>
    <r>
      <t>57.</t>
    </r>
    <r>
      <rPr>
        <sz val="7"/>
        <color theme="1"/>
        <rFont val="Times New Roman"/>
        <family val="1"/>
        <charset val="161"/>
      </rPr>
      <t xml:space="preserve">            </t>
    </r>
    <r>
      <rPr>
        <sz val="12"/>
        <color theme="1"/>
        <rFont val="Times New Roman"/>
        <family val="1"/>
        <charset val="161"/>
      </rPr>
      <t> </t>
    </r>
  </si>
  <si>
    <r>
      <t>61.</t>
    </r>
    <r>
      <rPr>
        <sz val="7"/>
        <color theme="1"/>
        <rFont val="Times New Roman"/>
        <family val="1"/>
        <charset val="161"/>
      </rPr>
      <t xml:space="preserve">            </t>
    </r>
    <r>
      <rPr>
        <sz val="12"/>
        <color theme="1"/>
        <rFont val="Times New Roman"/>
        <family val="1"/>
        <charset val="161"/>
      </rPr>
      <t> </t>
    </r>
  </si>
  <si>
    <r>
      <t>62.</t>
    </r>
    <r>
      <rPr>
        <sz val="7"/>
        <color theme="1"/>
        <rFont val="Times New Roman"/>
        <family val="1"/>
        <charset val="161"/>
      </rPr>
      <t xml:space="preserve">            </t>
    </r>
    <r>
      <rPr>
        <sz val="12"/>
        <color theme="1"/>
        <rFont val="Times New Roman"/>
        <family val="1"/>
        <charset val="161"/>
      </rPr>
      <t> </t>
    </r>
  </si>
  <si>
    <t xml:space="preserve">ΣΥΝΟΛΟ ΕΝΤΥΠΟΥ </t>
  </si>
  <si>
    <r>
      <t xml:space="preserve">         -</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</si>
  <si>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rPr>
        <b/>
        <sz val="12"/>
        <color theme="1"/>
        <rFont val="Times New Roman"/>
        <family val="1"/>
        <charset val="161"/>
      </rPr>
      <t>ΥΨΗΛΟΣ ΚΙΝΔΥΝΟΣ</t>
    </r>
    <r>
      <rPr>
        <sz val="12"/>
        <color theme="1"/>
        <rFont val="Times New Roman"/>
        <family val="1"/>
        <charset val="161"/>
      </rPr>
      <t>:  από τα 2 κεφάλαια τουλάχιστον 1 κεφάλαια χαμηλής συμμόρφωσης  (≥30%) και το άλλο υψηλής ή μέσης συμμόρφωσης.</t>
    </r>
  </si>
  <si>
    <r>
      <rPr>
        <b/>
        <sz val="12"/>
        <color theme="1"/>
        <rFont val="Times New Roman"/>
        <family val="1"/>
        <charset val="161"/>
      </rPr>
      <t>ΜΕΣΑΙΟΣ ΚΙΝΔΥΝΟΣ</t>
    </r>
    <r>
      <rPr>
        <sz val="12"/>
        <color theme="1"/>
        <rFont val="Times New Roman"/>
        <family val="1"/>
        <charset val="161"/>
      </rPr>
      <t xml:space="preserve">: από τα 2 κεφάλαια 1 κεφάλαιο  μέσης συμμόρφωσης και το άλλο υψηλής ή μέσης συμμόρφωσης </t>
    </r>
  </si>
  <si>
    <r>
      <rPr>
        <b/>
        <sz val="12"/>
        <color theme="1"/>
        <rFont val="Times New Roman"/>
        <family val="1"/>
        <charset val="161"/>
      </rPr>
      <t>ΧΑΜΗΛΟΣ ΚΙΝΔΥΝΟΣ</t>
    </r>
    <r>
      <rPr>
        <sz val="12"/>
        <color theme="1"/>
        <rFont val="Times New Roman"/>
        <family val="1"/>
        <charset val="161"/>
      </rPr>
      <t>: από τα 2 κεφάλαια  και τα  2 κεφάλαια  υψηλής  συμμόρφωσης  και κανένα χαμηλής  ή μέσης συμμόρφωσης</t>
    </r>
  </si>
  <si>
    <r>
      <t>Σημειώνεται ότι σε περίπτωση κατά την οποία τουλάχιστον μία παράμετρος από τις  125  και 126  είναι ίση με 72 διακόπτεται αμέσως η διαδικασία παραγωγής</t>
    </r>
    <r>
      <rPr>
        <sz val="12"/>
        <color theme="1"/>
        <rFont val="Times New Roman"/>
        <family val="1"/>
        <charset val="161"/>
      </rPr>
      <t xml:space="preserve">.  </t>
    </r>
  </si>
  <si>
    <t>Συνολική δυναμικότητα ανά έτος, ανά δραστηριότητα:</t>
  </si>
  <si>
    <t xml:space="preserve">ΕΝΤΥΠΟ ΕΛΕΓΧΟΥ HACCP ΚΑΙ ΠΡΟΑΠΑΙΤΟΥΜΕΝΩΝ ΓΙΑ ΕΓΚΕΚΡΙΜΕΝΕΣ ΕΓΚΑΤΑΣΤΑΣΕΙΣ ΠΟΥ ΧΕΙΡΙΖΟΝΤΑΙ ΑΛΙΕΥΤΙΚΑ ΠΡΟΙΟΝΤΑ/ΖΔΜ </t>
  </si>
  <si>
    <r>
      <t>1.</t>
    </r>
    <r>
      <rPr>
        <b/>
        <sz val="7"/>
        <color theme="1"/>
        <rFont val="Times New Roman"/>
        <family val="1"/>
        <charset val="161"/>
      </rPr>
      <t> </t>
    </r>
    <r>
      <rPr>
        <b/>
        <sz val="10"/>
        <color theme="1"/>
        <rFont val="Times New Roman"/>
        <family val="1"/>
        <charset val="161"/>
      </rPr>
      <t>Πλοίο ψυγείο</t>
    </r>
  </si>
  <si>
    <t>7.  Επεξεργασίας νωπών /κατεψυγμένων</t>
  </si>
  <si>
    <r>
      <t>2.</t>
    </r>
    <r>
      <rPr>
        <b/>
        <sz val="7"/>
        <color theme="1"/>
        <rFont val="Times New Roman"/>
        <family val="1"/>
        <charset val="161"/>
      </rPr>
      <t> </t>
    </r>
    <r>
      <rPr>
        <b/>
        <sz val="10"/>
        <color theme="1"/>
        <rFont val="Times New Roman"/>
        <family val="1"/>
        <charset val="161"/>
      </rPr>
      <t>Ιχθυόσκαλα</t>
    </r>
  </si>
  <si>
    <t xml:space="preserve"> Νωπά</t>
  </si>
  <si>
    <t>Παρασκευασμένα (sushi, sashimi, κτλ)</t>
  </si>
  <si>
    <r>
      <t>3.</t>
    </r>
    <r>
      <rPr>
        <b/>
        <sz val="7"/>
        <color theme="1"/>
        <rFont val="Times New Roman"/>
        <family val="1"/>
        <charset val="161"/>
      </rPr>
      <t> </t>
    </r>
    <r>
      <rPr>
        <b/>
        <sz val="10"/>
        <color theme="1"/>
        <rFont val="Times New Roman"/>
        <family val="1"/>
        <charset val="161"/>
      </rPr>
      <t>Συσκευαστήριο αλιευμάτων</t>
    </r>
  </si>
  <si>
    <t>Κατεψυγμένα</t>
  </si>
  <si>
    <t>Μηχανικά διαχωρισμένα</t>
  </si>
  <si>
    <r>
      <t>4.</t>
    </r>
    <r>
      <rPr>
        <b/>
        <sz val="7"/>
        <color theme="1"/>
        <rFont val="Times New Roman"/>
        <family val="1"/>
        <charset val="161"/>
      </rPr>
      <t> </t>
    </r>
    <r>
      <rPr>
        <b/>
        <sz val="10"/>
        <color theme="1"/>
        <rFont val="Times New Roman"/>
        <family val="1"/>
        <charset val="161"/>
      </rPr>
      <t xml:space="preserve">Κέντρο αποστολής </t>
    </r>
  </si>
  <si>
    <t>Αποψυγμένα</t>
  </si>
  <si>
    <t>Μορφοποιημένα</t>
  </si>
  <si>
    <r>
      <t>5.</t>
    </r>
    <r>
      <rPr>
        <b/>
        <sz val="7"/>
        <color theme="1"/>
        <rFont val="Times New Roman"/>
        <family val="1"/>
        <charset val="161"/>
      </rPr>
      <t>  </t>
    </r>
    <r>
      <rPr>
        <b/>
        <sz val="10"/>
        <color theme="1"/>
        <rFont val="Times New Roman"/>
        <family val="1"/>
        <charset val="161"/>
      </rPr>
      <t xml:space="preserve">Κέντρο καθαρισμού </t>
    </r>
  </si>
  <si>
    <r>
      <t>6.</t>
    </r>
    <r>
      <rPr>
        <b/>
        <sz val="7"/>
        <color theme="1"/>
        <rFont val="Times New Roman"/>
        <family val="1"/>
        <charset val="161"/>
      </rPr>
      <t> </t>
    </r>
    <r>
      <rPr>
        <b/>
        <sz val="10"/>
        <color theme="1"/>
        <rFont val="Times New Roman"/>
        <family val="1"/>
        <charset val="161"/>
      </rPr>
      <t>Εργαστήριο Αποκελύφωσης</t>
    </r>
  </si>
  <si>
    <t>Αριθμός δεξαμενών, σε περίπτωση Κέντρου καθαρισμού:</t>
  </si>
  <si>
    <r>
      <t>1.</t>
    </r>
    <r>
      <rPr>
        <b/>
        <sz val="7"/>
        <color theme="1"/>
        <rFont val="Times New Roman"/>
        <family val="1"/>
        <charset val="161"/>
      </rPr>
      <t xml:space="preserve">      </t>
    </r>
    <r>
      <rPr>
        <b/>
        <sz val="12"/>
        <color theme="1"/>
        <rFont val="Times New Roman"/>
        <family val="1"/>
        <charset val="161"/>
      </rPr>
      <t>HACCP</t>
    </r>
  </si>
  <si>
    <r>
      <t>2.</t>
    </r>
    <r>
      <rPr>
        <b/>
        <sz val="7"/>
        <color theme="1"/>
        <rFont val="Times New Roman"/>
        <family val="1"/>
        <charset val="161"/>
      </rPr>
      <t xml:space="preserve">                </t>
    </r>
    <r>
      <rPr>
        <b/>
        <sz val="12"/>
        <color theme="1"/>
        <rFont val="Times New Roman"/>
        <family val="1"/>
        <charset val="161"/>
      </rPr>
      <t> </t>
    </r>
  </si>
  <si>
    <r>
      <t>1.1.</t>
    </r>
    <r>
      <rPr>
        <b/>
        <sz val="7"/>
        <color theme="1"/>
        <rFont val="Times New Roman"/>
        <family val="1"/>
        <charset val="161"/>
      </rPr>
      <t xml:space="preserve">    </t>
    </r>
    <r>
      <rPr>
        <b/>
        <sz val="12"/>
        <color theme="1"/>
        <rFont val="Times New Roman"/>
        <family val="1"/>
        <charset val="161"/>
      </rPr>
      <t>ΓΕΝΙΚΕΣ ΑΠΑΙΤΗΣΕΙΣ</t>
    </r>
  </si>
  <si>
    <t>Υπάρχει εγκατεστημένη μελέτη HACCP</t>
  </si>
  <si>
    <t>Υπάρχει εγχειρίδιο HACCP ή εγχειρίδιο ασφάλειας - ποιότητας</t>
  </si>
  <si>
    <t>Υπάρχει τεκμηριωμένη πολιτική ασφάλειας της επιχείρησης</t>
  </si>
  <si>
    <t>Έχει οριστεί πεδίο εφαρμογής της εγκατεστημένης μελέτης HACCP που να περιλαμβάνει τις δραστηριότητες της εταιρίας και τα εμπλεκόμενα προϊόντα</t>
  </si>
  <si>
    <t>Υπάρχουν προϊόντα, υπηρεσίες ή δραστηριότητες, τα οποία δεν περιλαμβάνονται στο πεδίο εφαρμογής της επιχείρησης.  Έχει γίνει η περιγραφή τους</t>
  </si>
  <si>
    <r>
      <t>8.</t>
    </r>
    <r>
      <rPr>
        <sz val="7"/>
        <color theme="1"/>
        <rFont val="Times New Roman"/>
        <family val="1"/>
        <charset val="161"/>
      </rPr>
      <t xml:space="preserve">                </t>
    </r>
    <r>
      <rPr>
        <sz val="12"/>
        <color theme="1"/>
        <rFont val="Times New Roman"/>
        <family val="1"/>
        <charset val="161"/>
      </rPr>
      <t> </t>
    </r>
  </si>
  <si>
    <t>Παρέχονται επαρκείς πόροι και μέσα για την τήρηση του συστήματος ασφάλειας των τροφίμων</t>
  </si>
  <si>
    <r>
      <t>1.2.</t>
    </r>
    <r>
      <rPr>
        <b/>
        <sz val="7"/>
        <color rgb="FF000000"/>
        <rFont val="Times New Roman"/>
        <family val="1"/>
        <charset val="161"/>
      </rPr>
      <t xml:space="preserve">   </t>
    </r>
    <r>
      <rPr>
        <b/>
        <sz val="12"/>
        <color theme="1"/>
        <rFont val="Times New Roman"/>
        <family val="1"/>
        <charset val="161"/>
      </rPr>
      <t>ΟΜΑΔΑ HACCP</t>
    </r>
  </si>
  <si>
    <t>Έχουν οριστεί τα μέλη της  ομάδας  HACCP</t>
  </si>
  <si>
    <t>Έχει οριστεί υπεύθυνος της ομάδας ασφάλειας τροφίμων HACCP</t>
  </si>
  <si>
    <t>Ο υπεύθυνος της ομάδας HACCP έχει την απαραίτητη εκπαίδευση και εμπειρία προκειμένου να ανταποκριθεί στα καθήκοντά του</t>
  </si>
  <si>
    <t>Τα μέλη της ομάδας HACCP είναι επαρκώς εκπαιδευμένα.  Υπάρχουν αποδεικτικά στοιχεία εκπαίδευσης</t>
  </si>
  <si>
    <r>
      <t>1.3.</t>
    </r>
    <r>
      <rPr>
        <b/>
        <sz val="7"/>
        <color rgb="FF000000"/>
        <rFont val="Times New Roman"/>
        <family val="1"/>
        <charset val="161"/>
      </rPr>
      <t xml:space="preserve">   </t>
    </r>
    <r>
      <rPr>
        <b/>
        <sz val="12"/>
        <color theme="1"/>
        <rFont val="Times New Roman"/>
        <family val="1"/>
        <charset val="161"/>
      </rPr>
      <t>ΠΕΡΙΓΡΑΦΗ ΠΡΟΪΟΝΤΩΝ</t>
    </r>
  </si>
  <si>
    <t>Υπάρχουν περιγραφές πρώτων υλών, βοηθητικών υλών και προϊόντων (συμπεριλαμβανομένων και των υλικών συσκευασίας), οι οποίες  παρέχουν επαρκείς πληροφορίες, π.χ. ονομασία προϊόντος, διάρκεια ζωής, τρόποι συντήρησης, μικροβιολογικά – φυσικοχημικά χαρακτηριστικά, αναμενόμενη χρήση</t>
  </si>
  <si>
    <r>
      <t>1.4.</t>
    </r>
    <r>
      <rPr>
        <b/>
        <sz val="7"/>
        <color theme="1"/>
        <rFont val="Times New Roman"/>
        <family val="1"/>
        <charset val="161"/>
      </rPr>
      <t xml:space="preserve">   </t>
    </r>
    <r>
      <rPr>
        <b/>
        <sz val="12"/>
        <color theme="1"/>
        <rFont val="Times New Roman"/>
        <family val="1"/>
        <charset val="161"/>
      </rPr>
      <t>ΔΙΑΓΡΑΜΜΑ ΡΟΗΣ</t>
    </r>
  </si>
  <si>
    <t>Υπάρχει/ουν  διάγραμμα/τα ροής που περιγράφει/ουν τα στάδια παραγωγικών διαδικασιών της εταιρίας</t>
  </si>
  <si>
    <t>Τα διαγράμματα ροής περιλαμβάνουν εισερχόμενα και εξερχόμενα υλικά, π.χ. πρώτες ύλες, συσκευαστικά υλικά, νερό, υποπροϊόντα και παραπροϊόντα</t>
  </si>
  <si>
    <t>Το διάγραμμα ροής επαληθεύεται στην πράξη</t>
  </si>
  <si>
    <r>
      <t>1.5.</t>
    </r>
    <r>
      <rPr>
        <b/>
        <sz val="7"/>
        <color theme="1"/>
        <rFont val="Times New Roman"/>
        <family val="1"/>
        <charset val="161"/>
      </rPr>
      <t xml:space="preserve">   </t>
    </r>
    <r>
      <rPr>
        <b/>
        <sz val="12"/>
        <color theme="1"/>
        <rFont val="Times New Roman"/>
        <family val="1"/>
        <charset val="161"/>
      </rPr>
      <t>ΑΝΑΛΥΣΗ ΕΠΙΚΙΝΔΥΝΟΤΗΤΑΣ</t>
    </r>
  </si>
  <si>
    <t>Έχει γίνει ανάλυση επικινδυνότητας που περιλαμβάνει όλους τους λογικά αναμενόμενους κινδύνους (μικροβιολογικούς – χημικούς – φυσικούς) που εμπλέκονται στα στάδια των παραγωγικών διαδικασιών</t>
  </si>
  <si>
    <t>Έχουν αξιολογηθεί οι κίνδυνοι ως προς την σημαντικότητά τους λαμβάνοντας υπόψη την πιθανότητα εμφάνισής τους και την σοβαρότητα επίπτωσής τους στην δημόσια υγεία</t>
  </si>
  <si>
    <t>Έχουν εγκατασταθεί προληπτικά μέτρα ελέγχου για όλους τους αναγνωρισμένους κινδύνους</t>
  </si>
  <si>
    <t>Έχει χρησιμοποιηθεί μια επιστημονικά τεκμηριωμένη μέθοδος προκειμένου να αναγνωριστούν OPRPs ή CCPs  π.χ. Codex Alimentarious – δέντρο αποφάσεων τεσσάρων ερωτήσεων  (εφόσον έχουν καθοριστεί CCPs από τον φορέα)</t>
  </si>
  <si>
    <r>
      <t>1.6.</t>
    </r>
    <r>
      <rPr>
        <b/>
        <sz val="7"/>
        <color rgb="FF000000"/>
        <rFont val="Times New Roman"/>
        <family val="1"/>
        <charset val="161"/>
      </rPr>
      <t xml:space="preserve">   </t>
    </r>
    <r>
      <rPr>
        <b/>
        <sz val="12"/>
        <color theme="1"/>
        <rFont val="Times New Roman"/>
        <family val="1"/>
        <charset val="161"/>
      </rPr>
      <t>ΣΗΜΕΙΑ ΕΛΕΓΧΟΥ/OPRPs – ΣΧΕΔΙΟ HACCP</t>
    </r>
  </si>
  <si>
    <t>Έχουν οριστεί κρίσιμα όρια για όλα τα κρίσιμα σημεία ελέγχου που διασφαλίζουν την ασφάλεια των παραγόμενων προϊόντων</t>
  </si>
  <si>
    <t>Έχουν οριστεί διορθωτικές ενέργειες που περιγράφουν τα μέτρα που λαμβάνει η εταιρία όταν κρίσιμα σημεία ελέγχου βρεθούν εκτός ορίων</t>
  </si>
  <si>
    <t>Υπάρχει πρόνοια για τα προϊόντα που έχουν παραχθεί όσο τα κρίσιμα σημεία ελέγχου βρισκόταν εκτός ορίων</t>
  </si>
  <si>
    <t>Έχει οριστεί μέθοδος τεκμηρίωσης για τα κρίσιμα σημεία ελέγχου δηλ. υπευθυνότητα – μέθοδος/περιοχή - συχνότητα τεκμηρίωσης (ποιος – που - πότε)</t>
  </si>
  <si>
    <r>
      <t>25.</t>
    </r>
    <r>
      <rPr>
        <sz val="7"/>
        <color theme="1"/>
        <rFont val="Times New Roman"/>
        <family val="1"/>
        <charset val="161"/>
      </rPr>
      <t xml:space="preserve">            </t>
    </r>
    <r>
      <rPr>
        <sz val="12"/>
        <color theme="1"/>
        <rFont val="Times New Roman"/>
        <family val="1"/>
        <charset val="161"/>
      </rPr>
      <t> </t>
    </r>
  </si>
  <si>
    <t>Η συχνότητα τεκμηρίωσης των κρίσιμων σημείων ελέγχου εξασφαλίζει ότι αυτό/ά βρίσκεται/νται υπό έλεγχο καθ’ όλη την παραγωγική διαδικασία</t>
  </si>
  <si>
    <t>Τεκμηριώνονται διορθωτικές ενέργειες σε περιπτώσεις που έχει προκύψει ανάγκη</t>
  </si>
  <si>
    <r>
      <t>1.7.</t>
    </r>
    <r>
      <rPr>
        <b/>
        <sz val="7"/>
        <color rgb="FF000000"/>
        <rFont val="Times New Roman"/>
        <family val="1"/>
        <charset val="161"/>
      </rPr>
      <t xml:space="preserve">   </t>
    </r>
    <r>
      <rPr>
        <b/>
        <sz val="12"/>
        <color theme="1"/>
        <rFont val="Times New Roman"/>
        <family val="1"/>
        <charset val="161"/>
      </rPr>
      <t>EΠΙΒΕΒΑΙΩΣΗ ΜΕΛΕΤΗΣ HACCP</t>
    </r>
  </si>
  <si>
    <t>Υπάρχουν διαδικασίες επιβεβαίωσης εφαρμογής της εφαρμοζόμενης μελέτης HACCP, π.χ. εσωτερικές επιθεωρήσεις – αναλύσεις προϊόντων κτλ.</t>
  </si>
  <si>
    <t>Τηρείται αρχείο μεθόδων επιβεβαίωσης της μελέτης HACCP, π.χ. αρχείο εσωτερικών επιθεωρήσεων, φάκελος αναλύσεων</t>
  </si>
  <si>
    <t>Υπάρχει εγκεκριμένο πρόγραμμα αναλύσεων</t>
  </si>
  <si>
    <t>Το πρόγραμμα αναλύσεων, καλύπτει τελικά προϊόντα, χρησιμοποιούμενο νερό και πρώτες ύλες</t>
  </si>
  <si>
    <t>Το πρόγραμμα αναλύσεων, λαμβάνει υπόψη του το ιστορικό της επιχείρησης, και νομοθετικές απαιτήσεις</t>
  </si>
  <si>
    <r>
      <t>-</t>
    </r>
    <r>
      <rPr>
        <sz val="7"/>
        <color theme="1"/>
        <rFont val="Times New Roman"/>
        <family val="1"/>
        <charset val="161"/>
      </rPr>
      <t xml:space="preserve">          </t>
    </r>
    <r>
      <rPr>
        <sz val="12"/>
        <color theme="1"/>
        <rFont val="Times New Roman"/>
        <family val="1"/>
        <charset val="161"/>
      </rPr>
      <t>Εξέταση οργανοληπτικών (κριτήρια φρεσκότητας)</t>
    </r>
  </si>
  <si>
    <r>
      <t>-</t>
    </r>
    <r>
      <rPr>
        <sz val="7"/>
        <color theme="1"/>
        <rFont val="Times New Roman"/>
        <family val="1"/>
        <charset val="161"/>
      </rPr>
      <t xml:space="preserve">          </t>
    </r>
    <r>
      <rPr>
        <sz val="12"/>
        <color theme="1"/>
        <rFont val="Times New Roman"/>
        <family val="1"/>
        <charset val="161"/>
      </rPr>
      <t>Γίνονται αναλύσεις για θειώδη ή άλλο πρόσθετο</t>
    </r>
  </si>
  <si>
    <r>
      <t>-</t>
    </r>
    <r>
      <rPr>
        <sz val="7"/>
        <color theme="1"/>
        <rFont val="Times New Roman"/>
        <family val="1"/>
        <charset val="161"/>
      </rPr>
      <t xml:space="preserve">          </t>
    </r>
    <r>
      <rPr>
        <sz val="12"/>
        <color theme="1"/>
        <rFont val="Times New Roman"/>
        <family val="1"/>
        <charset val="161"/>
      </rPr>
      <t>Δείκτες Φρεσκότητας: TVB-N &amp; TMA-N(αν απαιτούνται)</t>
    </r>
  </si>
  <si>
    <r>
      <t>-</t>
    </r>
    <r>
      <rPr>
        <sz val="7"/>
        <color theme="1"/>
        <rFont val="Times New Roman"/>
        <family val="1"/>
        <charset val="161"/>
      </rPr>
      <t xml:space="preserve">          </t>
    </r>
    <r>
      <rPr>
        <sz val="12"/>
        <color theme="1"/>
        <rFont val="Times New Roman"/>
        <family val="1"/>
        <charset val="161"/>
      </rPr>
      <t>Μικροβιολογικά Κριτήρια ασφάλειας</t>
    </r>
  </si>
  <si>
    <r>
      <t>-</t>
    </r>
    <r>
      <rPr>
        <sz val="7"/>
        <color theme="1"/>
        <rFont val="Times New Roman"/>
        <family val="1"/>
        <charset val="161"/>
      </rPr>
      <t xml:space="preserve">          </t>
    </r>
    <r>
      <rPr>
        <sz val="12"/>
        <color theme="1"/>
        <rFont val="Times New Roman"/>
        <family val="1"/>
        <charset val="161"/>
      </rPr>
      <t xml:space="preserve">Μικροβιολογικά Κριτήρια </t>
    </r>
  </si>
  <si>
    <r>
      <t>-</t>
    </r>
    <r>
      <rPr>
        <sz val="7"/>
        <color theme="1"/>
        <rFont val="Times New Roman"/>
        <family val="1"/>
        <charset val="161"/>
      </rPr>
      <t xml:space="preserve">          </t>
    </r>
    <r>
      <rPr>
        <sz val="12"/>
        <color theme="1"/>
        <rFont val="Times New Roman"/>
        <family val="1"/>
        <charset val="161"/>
      </rPr>
      <t>Παράσιτα</t>
    </r>
  </si>
  <si>
    <r>
      <t>-</t>
    </r>
    <r>
      <rPr>
        <sz val="7"/>
        <color theme="1"/>
        <rFont val="Times New Roman"/>
        <family val="1"/>
        <charset val="161"/>
      </rPr>
      <t xml:space="preserve">          </t>
    </r>
    <r>
      <rPr>
        <sz val="12"/>
        <color theme="1"/>
        <rFont val="Times New Roman"/>
        <family val="1"/>
        <charset val="161"/>
      </rPr>
      <t>Κατάλοιπα – Προσμίξεις</t>
    </r>
  </si>
  <si>
    <r>
      <t>39.</t>
    </r>
    <r>
      <rPr>
        <sz val="7"/>
        <color theme="1"/>
        <rFont val="Times New Roman"/>
        <family val="1"/>
        <charset val="161"/>
      </rPr>
      <t xml:space="preserve">            </t>
    </r>
    <r>
      <rPr>
        <sz val="12"/>
        <color theme="1"/>
        <rFont val="Times New Roman"/>
        <family val="1"/>
        <charset val="161"/>
      </rPr>
      <t> </t>
    </r>
  </si>
  <si>
    <r>
      <t>-</t>
    </r>
    <r>
      <rPr>
        <sz val="7"/>
        <color theme="1"/>
        <rFont val="Times New Roman"/>
        <family val="1"/>
        <charset val="161"/>
      </rPr>
      <t xml:space="preserve">          </t>
    </r>
    <r>
      <rPr>
        <sz val="12"/>
        <color theme="1"/>
        <rFont val="Times New Roman"/>
        <family val="1"/>
        <charset val="161"/>
      </rPr>
      <t>Βιοτοξίνες (δίθυρα μαλάκια, δηλητηριώδη ψάρια)</t>
    </r>
  </si>
  <si>
    <t>Υπάρχει διαδικασία ανασκόπησης του προγράμματος αναλύσεων λαμβάνοντας υπόψη τα αποτελέσματα των ελέγχων</t>
  </si>
  <si>
    <t>Για την περίπτωση ύπαρξης εργαστηρίου στην επιχείρηση: υπάρχουν αναλύσεις επιβεβαίωσης αποτελεσμάτων με εξωτερικό εργαστήριο ή συμμετοχή σε διεργαστηριακό πρόγραμμα αναλύσεων</t>
  </si>
  <si>
    <t xml:space="preserve">Για την περίπτωση ύπαρξης εργαστηρίου στην επιχείρηση: 
• είναι ορθά απομονωμένο
• Λαμβάνονται μέτρα αποφυγής διασταυρούμενης επιμόλυνσης, π.χ. διαφορετικό σύστημα απορροής  υδάτων, αποστείρωση τρυβλίων πριν την απομάκρυνσή τους κτλ.
</t>
  </si>
  <si>
    <r>
      <t>1.8.</t>
    </r>
    <r>
      <rPr>
        <b/>
        <sz val="7"/>
        <color rgb="FF000000"/>
        <rFont val="Times New Roman"/>
        <family val="1"/>
        <charset val="161"/>
      </rPr>
      <t xml:space="preserve">   </t>
    </r>
    <r>
      <rPr>
        <b/>
        <sz val="12"/>
        <color theme="1"/>
        <rFont val="Times New Roman"/>
        <family val="1"/>
        <charset val="161"/>
      </rPr>
      <t>ΤΗΡΗΣΗ ΑΡΧΕΙΩΝ</t>
    </r>
  </si>
  <si>
    <t>Τηρούνται αρχεία που αποδεικνύουν την εφαρμογή της μελέτης HACCP</t>
  </si>
  <si>
    <t>Η περίοδος τήρησης των αρχείων, συμβαδίζει με τυχόν νομοθετικές απαιτήσεις και καλύπτει σε κάθε περίπτωση το χρόνο διάρκειας ζωής των παραγόμενων προϊόντων</t>
  </si>
  <si>
    <t>Τα αρχεία είναι επαρκώς ενημερωμένα</t>
  </si>
  <si>
    <r>
      <t>1.9.</t>
    </r>
    <r>
      <rPr>
        <b/>
        <sz val="7"/>
        <color rgb="FF000000"/>
        <rFont val="Times New Roman"/>
        <family val="1"/>
        <charset val="161"/>
      </rPr>
      <t xml:space="preserve">   </t>
    </r>
    <r>
      <rPr>
        <b/>
        <sz val="12"/>
        <color theme="1"/>
        <rFont val="Times New Roman"/>
        <family val="1"/>
        <charset val="161"/>
      </rPr>
      <t>ΑΝΑΣΚΟΠΗΣΗ ΜΕΛΕΤΗΣ HACCP</t>
    </r>
  </si>
  <si>
    <t>Έχουν οριστεί συχνότητα και λόγοι ανασκόπησης της εφαρμοζόμενης μελέτης ΗΑCCP</t>
  </si>
  <si>
    <t>Έχουν παραστεί αιτίες ανασκόπησης της εφαρμοζόμενης μελέτης</t>
  </si>
  <si>
    <r>
      <t>48.</t>
    </r>
    <r>
      <rPr>
        <b/>
        <sz val="7"/>
        <color theme="1"/>
        <rFont val="Times New Roman"/>
        <family val="1"/>
        <charset val="161"/>
      </rPr>
      <t xml:space="preserve">            </t>
    </r>
    <r>
      <rPr>
        <b/>
        <sz val="12"/>
        <color theme="1"/>
        <rFont val="Times New Roman"/>
        <family val="1"/>
        <charset val="161"/>
      </rPr>
      <t> </t>
    </r>
  </si>
  <si>
    <r>
      <t>49.</t>
    </r>
    <r>
      <rPr>
        <b/>
        <sz val="7"/>
        <color theme="1"/>
        <rFont val="Times New Roman"/>
        <family val="1"/>
        <charset val="161"/>
      </rPr>
      <t xml:space="preserve">            </t>
    </r>
    <r>
      <rPr>
        <b/>
        <sz val="12"/>
        <color theme="1"/>
        <rFont val="Times New Roman"/>
        <family val="1"/>
        <charset val="161"/>
      </rPr>
      <t> </t>
    </r>
  </si>
  <si>
    <r>
      <t>50.</t>
    </r>
    <r>
      <rPr>
        <b/>
        <sz val="7"/>
        <color theme="1"/>
        <rFont val="Times New Roman"/>
        <family val="1"/>
        <charset val="161"/>
      </rPr>
      <t xml:space="preserve">  </t>
    </r>
    <r>
      <rPr>
        <b/>
        <sz val="12"/>
        <color theme="1"/>
        <rFont val="Times New Roman"/>
        <family val="1"/>
        <charset val="161"/>
      </rPr>
      <t> </t>
    </r>
  </si>
  <si>
    <r>
      <t>Σχόλια - Παρατηρήσεις</t>
    </r>
    <r>
      <rPr>
        <sz val="12"/>
        <color theme="1"/>
        <rFont val="Calibri"/>
        <family val="2"/>
        <charset val="161"/>
      </rPr>
      <t xml:space="preserve"> :</t>
    </r>
  </si>
  <si>
    <r>
      <t>51.</t>
    </r>
    <r>
      <rPr>
        <b/>
        <sz val="7"/>
        <color theme="1"/>
        <rFont val="Times New Roman"/>
        <family val="1"/>
        <charset val="161"/>
      </rPr>
      <t xml:space="preserve">            </t>
    </r>
    <r>
      <rPr>
        <b/>
        <sz val="12"/>
        <color theme="1"/>
        <rFont val="Times New Roman"/>
        <family val="1"/>
        <charset val="161"/>
      </rPr>
      <t> </t>
    </r>
  </si>
  <si>
    <r>
      <t>2.</t>
    </r>
    <r>
      <rPr>
        <b/>
        <sz val="7"/>
        <color theme="1"/>
        <rFont val="Times New Roman"/>
        <family val="1"/>
        <charset val="161"/>
      </rPr>
      <t xml:space="preserve">      </t>
    </r>
    <r>
      <rPr>
        <b/>
        <sz val="12"/>
        <color theme="1"/>
        <rFont val="Times New Roman"/>
        <family val="1"/>
        <charset val="161"/>
      </rPr>
      <t xml:space="preserve">ΠΡΟΑΠΑΙΤΟΥΜΕΝΑ </t>
    </r>
  </si>
  <si>
    <r>
      <t>52.</t>
    </r>
    <r>
      <rPr>
        <b/>
        <sz val="7"/>
        <color theme="1"/>
        <rFont val="Times New Roman"/>
        <family val="1"/>
        <charset val="161"/>
      </rPr>
      <t xml:space="preserve">            </t>
    </r>
    <r>
      <rPr>
        <b/>
        <sz val="12"/>
        <color theme="1"/>
        <rFont val="Times New Roman"/>
        <family val="1"/>
        <charset val="161"/>
      </rPr>
      <t> </t>
    </r>
  </si>
  <si>
    <r>
      <t>2.1.</t>
    </r>
    <r>
      <rPr>
        <b/>
        <sz val="7"/>
        <color theme="1"/>
        <rFont val="Times New Roman"/>
        <family val="1"/>
        <charset val="161"/>
      </rPr>
      <t xml:space="preserve">            </t>
    </r>
    <r>
      <rPr>
        <b/>
        <sz val="12"/>
        <color theme="1"/>
        <rFont val="Times New Roman"/>
        <family val="1"/>
        <charset val="161"/>
      </rPr>
      <t>ΥΓΕΙΑ ΠΡΟΣΩΠΙΚΟΥ – ΚΑΝΟΝΕΣ ΒΑΣΙΚΗΣ ΥΓΙΕΙΝΗΣ</t>
    </r>
  </si>
  <si>
    <r>
      <t>53.</t>
    </r>
    <r>
      <rPr>
        <b/>
        <sz val="7"/>
        <color theme="1"/>
        <rFont val="Times New Roman"/>
        <family val="1"/>
        <charset val="161"/>
      </rPr>
      <t xml:space="preserve">            </t>
    </r>
    <r>
      <rPr>
        <b/>
        <sz val="12"/>
        <color theme="1"/>
        <rFont val="Times New Roman"/>
        <family val="1"/>
        <charset val="161"/>
      </rPr>
      <t> </t>
    </r>
  </si>
  <si>
    <t>Α. ΥΓΕΙΑ – ΚΑΝΟΝΕΣ ΒΑΣΙΚΗΣ ΥΓΙΕΙΝΗΣ</t>
  </si>
  <si>
    <t>Το σύνολο του προσωπικού διαθέτει βεβαίωση υγείας χειριστή τροφίμων</t>
  </si>
  <si>
    <t>Υπάρχουν τεκμηριωμένοι κανόνες βασικής υγιεινής προσωπικού</t>
  </si>
  <si>
    <t>Το προσωπικό εφαρμόζει τους κανόνες βασικής υγιεινής βάσει οδηγιών</t>
  </si>
  <si>
    <t>Ο εξοπλισμός και οι εγκαταστάσεις, συμβάλλουν στην επίτευξη συμμόρφωσης των κανόνων υγιεινής του προσωπικού, π.χ. ποδοκίνητες βρύσες, νιπτήρες με σαπούνι – απολυμαντικό και χαρτί μιας χρήσης, σύστημα απολύμανσης για ποδιές – παπούτσια, ερμάρια και προστατευτικός ιματισμός για το σύνολο του προσωπικού κτλ.</t>
  </si>
  <si>
    <r>
      <t>58.</t>
    </r>
    <r>
      <rPr>
        <sz val="7"/>
        <color theme="1"/>
        <rFont val="Times New Roman"/>
        <family val="1"/>
        <charset val="161"/>
      </rPr>
      <t xml:space="preserve">            </t>
    </r>
    <r>
      <rPr>
        <sz val="12"/>
        <color theme="1"/>
        <rFont val="Times New Roman"/>
        <family val="1"/>
        <charset val="161"/>
      </rPr>
      <t> </t>
    </r>
  </si>
  <si>
    <t>Η εφαρμογή της τήρησης των κανόνων βασικής υγιεινής του προσωπικού ελέγχεται</t>
  </si>
  <si>
    <r>
      <t>59.</t>
    </r>
    <r>
      <rPr>
        <sz val="7"/>
        <color theme="1"/>
        <rFont val="Times New Roman"/>
        <family val="1"/>
        <charset val="161"/>
      </rPr>
      <t xml:space="preserve">            </t>
    </r>
    <r>
      <rPr>
        <sz val="12"/>
        <color theme="1"/>
        <rFont val="Times New Roman"/>
        <family val="1"/>
        <charset val="161"/>
      </rPr>
      <t> </t>
    </r>
  </si>
  <si>
    <r>
      <t>60.</t>
    </r>
    <r>
      <rPr>
        <b/>
        <sz val="7"/>
        <color theme="1"/>
        <rFont val="Times New Roman"/>
        <family val="1"/>
        <charset val="161"/>
      </rPr>
      <t xml:space="preserve">            </t>
    </r>
    <r>
      <rPr>
        <b/>
        <sz val="12"/>
        <color theme="1"/>
        <rFont val="Times New Roman"/>
        <family val="1"/>
        <charset val="161"/>
      </rPr>
      <t> </t>
    </r>
  </si>
  <si>
    <t>Β. ΕΚΠΑΙΔΕΥΣΗ ΠΡΟΣΩΠΙΚΟΥ</t>
  </si>
  <si>
    <t>Οι ανάγκες εκπαίδευσης του προσωπικού αναγνωρίζονται</t>
  </si>
  <si>
    <t>Υπάρχει πρόγραμμα εκπαίδευσης προσωπικού</t>
  </si>
  <si>
    <r>
      <t>63.</t>
    </r>
    <r>
      <rPr>
        <sz val="7"/>
        <color theme="1"/>
        <rFont val="Times New Roman"/>
        <family val="1"/>
        <charset val="161"/>
      </rPr>
      <t xml:space="preserve">            </t>
    </r>
    <r>
      <rPr>
        <sz val="12"/>
        <color theme="1"/>
        <rFont val="Times New Roman"/>
        <family val="1"/>
        <charset val="161"/>
      </rPr>
      <t> </t>
    </r>
  </si>
  <si>
    <t>Υπάρχει πρόγραμμα εκπαίδευσης έκτακτου προσωπικού</t>
  </si>
  <si>
    <r>
      <t>64.</t>
    </r>
    <r>
      <rPr>
        <sz val="7"/>
        <color theme="1"/>
        <rFont val="Times New Roman"/>
        <family val="1"/>
        <charset val="161"/>
      </rPr>
      <t xml:space="preserve">            </t>
    </r>
    <r>
      <rPr>
        <sz val="12"/>
        <color theme="1"/>
        <rFont val="Times New Roman"/>
        <family val="1"/>
        <charset val="161"/>
      </rPr>
      <t> </t>
    </r>
  </si>
  <si>
    <t>Το σύνολο του προσωπικού έχει εκπαιδευτεί πάνω στους κανόνες βασικής υγιεινής, ορθής βιομηχανικής πρακτικής και σύμφωνα με τα καθήκοντα και αρμοδιότητές του</t>
  </si>
  <si>
    <r>
      <t>65.</t>
    </r>
    <r>
      <rPr>
        <sz val="7"/>
        <color theme="1"/>
        <rFont val="Times New Roman"/>
        <family val="1"/>
        <charset val="161"/>
      </rPr>
      <t xml:space="preserve">            </t>
    </r>
    <r>
      <rPr>
        <sz val="12"/>
        <color theme="1"/>
        <rFont val="Times New Roman"/>
        <family val="1"/>
        <charset val="161"/>
      </rPr>
      <t> </t>
    </r>
  </si>
  <si>
    <t>Υπάρχει τεκμηρίωση της εκπαίδευσης, π.χ. παρουσιολόγιο εκπαίδευσης, καρτέλες εκπαίδευσης</t>
  </si>
  <si>
    <r>
      <t>66.</t>
    </r>
    <r>
      <rPr>
        <sz val="7"/>
        <color theme="1"/>
        <rFont val="Times New Roman"/>
        <family val="1"/>
        <charset val="161"/>
      </rPr>
      <t xml:space="preserve">            </t>
    </r>
    <r>
      <rPr>
        <sz val="12"/>
        <color theme="1"/>
        <rFont val="Times New Roman"/>
        <family val="1"/>
        <charset val="161"/>
      </rPr>
      <t> </t>
    </r>
  </si>
  <si>
    <t>Επανεξετάζονται οι ανάγκες εκπαίδευσης σε περιπτώσεις νέου προσωπικού ή παρατήρησης αποκλίσεων εκ μέρους του προσωπικού από τους τεκμηριωμένους κανόνες της επιχείρησης,</t>
  </si>
  <si>
    <r>
      <t>67.</t>
    </r>
    <r>
      <rPr>
        <b/>
        <sz val="7"/>
        <color theme="1"/>
        <rFont val="Times New Roman"/>
        <family val="1"/>
        <charset val="161"/>
      </rPr>
      <t xml:space="preserve">            </t>
    </r>
    <r>
      <rPr>
        <b/>
        <sz val="12"/>
        <color theme="1"/>
        <rFont val="Times New Roman"/>
        <family val="1"/>
        <charset val="161"/>
      </rPr>
      <t> </t>
    </r>
  </si>
  <si>
    <t>Γ. ΚΑΘΗΚΟΝΤΑ</t>
  </si>
  <si>
    <r>
      <t>68.</t>
    </r>
    <r>
      <rPr>
        <sz val="7"/>
        <color theme="1"/>
        <rFont val="Times New Roman"/>
        <family val="1"/>
        <charset val="161"/>
      </rPr>
      <t xml:space="preserve">            </t>
    </r>
    <r>
      <rPr>
        <sz val="12"/>
        <color theme="1"/>
        <rFont val="Times New Roman"/>
        <family val="1"/>
        <charset val="161"/>
      </rPr>
      <t> </t>
    </r>
  </si>
  <si>
    <t>Οι υπεύθυνοι για τη λειτουργία της εγκατάστασης έχουν ορισθεί</t>
  </si>
  <si>
    <t>ΝΑΙ</t>
  </si>
  <si>
    <t>ΟΧΙ</t>
  </si>
  <si>
    <r>
      <t>69.</t>
    </r>
    <r>
      <rPr>
        <sz val="7"/>
        <color theme="1"/>
        <rFont val="Times New Roman"/>
        <family val="1"/>
        <charset val="161"/>
      </rPr>
      <t xml:space="preserve">            </t>
    </r>
    <r>
      <rPr>
        <sz val="12"/>
        <color theme="1"/>
        <rFont val="Times New Roman"/>
        <family val="1"/>
        <charset val="161"/>
      </rPr>
      <t> </t>
    </r>
  </si>
  <si>
    <t>Υπάρχει περιγραφή των καθηκόντων του προσωπικού</t>
  </si>
  <si>
    <r>
      <t>70.</t>
    </r>
    <r>
      <rPr>
        <b/>
        <sz val="7"/>
        <color theme="1"/>
        <rFont val="Times New Roman"/>
        <family val="1"/>
        <charset val="161"/>
      </rPr>
      <t xml:space="preserve">            </t>
    </r>
    <r>
      <rPr>
        <b/>
        <sz val="12"/>
        <color theme="1"/>
        <rFont val="Calibri"/>
        <family val="2"/>
        <charset val="161"/>
      </rPr>
      <t> </t>
    </r>
  </si>
  <si>
    <r>
      <t>71.</t>
    </r>
    <r>
      <rPr>
        <b/>
        <sz val="7"/>
        <color theme="1"/>
        <rFont val="Times New Roman"/>
        <family val="1"/>
        <charset val="161"/>
      </rPr>
      <t xml:space="preserve">            </t>
    </r>
    <r>
      <rPr>
        <b/>
        <sz val="12"/>
        <color theme="1"/>
        <rFont val="Times New Roman"/>
        <family val="1"/>
        <charset val="161"/>
      </rPr>
      <t> </t>
    </r>
  </si>
  <si>
    <r>
      <t>2.2.</t>
    </r>
    <r>
      <rPr>
        <b/>
        <sz val="7"/>
        <color theme="1"/>
        <rFont val="Times New Roman"/>
        <family val="1"/>
        <charset val="161"/>
      </rPr>
      <t xml:space="preserve">   </t>
    </r>
    <r>
      <rPr>
        <b/>
        <sz val="12"/>
        <color theme="1"/>
        <rFont val="Times New Roman"/>
        <family val="1"/>
        <charset val="161"/>
      </rPr>
      <t>ΠΟΛΙΤΙΚΕΣ ΠΑΡΑΓΩΓΗΣ ΚΑΙ ΔΙΑΔΙΚΑΣΙΕΣ</t>
    </r>
  </si>
  <si>
    <r>
      <t>72.</t>
    </r>
    <r>
      <rPr>
        <b/>
        <sz val="7"/>
        <color theme="1"/>
        <rFont val="Times New Roman"/>
        <family val="1"/>
        <charset val="161"/>
      </rPr>
      <t xml:space="preserve">            </t>
    </r>
    <r>
      <rPr>
        <b/>
        <sz val="12"/>
        <color theme="1"/>
        <rFont val="Times New Roman"/>
        <family val="1"/>
        <charset val="161"/>
      </rPr>
      <t> </t>
    </r>
  </si>
  <si>
    <t>Α. ΚΑΝΟΝΕΣ ΟΡΘΗΣ ΒΙΟΜΗΧΑΝΙΚΗΣ ΠΡΑΚΤΙΚΗΣ</t>
  </si>
  <si>
    <r>
      <t>73.</t>
    </r>
    <r>
      <rPr>
        <sz val="7"/>
        <color theme="1"/>
        <rFont val="Times New Roman"/>
        <family val="1"/>
        <charset val="161"/>
      </rPr>
      <t xml:space="preserve">            </t>
    </r>
    <r>
      <rPr>
        <sz val="12"/>
        <color theme="1"/>
        <rFont val="Times New Roman"/>
        <family val="1"/>
        <charset val="161"/>
      </rPr>
      <t> </t>
    </r>
  </si>
  <si>
    <t>Υπάρχουν τεκμηριωμένοι κανόνες ορθής βιομηχανικής πρακτικής</t>
  </si>
  <si>
    <r>
      <t>74.</t>
    </r>
    <r>
      <rPr>
        <sz val="7"/>
        <color theme="1"/>
        <rFont val="Times New Roman"/>
        <family val="1"/>
        <charset val="161"/>
      </rPr>
      <t xml:space="preserve">            </t>
    </r>
    <r>
      <rPr>
        <sz val="12"/>
        <color theme="1"/>
        <rFont val="Times New Roman"/>
        <family val="1"/>
        <charset val="161"/>
      </rPr>
      <t> </t>
    </r>
  </si>
  <si>
    <t>Υπάρχει σύστημα ελέγχου της εφαρμογής των κανόνων ορθής βιομηχανικής πρακτικής, π.χ. επίβλεψη από προϊστάμενο</t>
  </si>
  <si>
    <r>
      <t>75.</t>
    </r>
    <r>
      <rPr>
        <sz val="7"/>
        <color theme="1"/>
        <rFont val="Times New Roman"/>
        <family val="1"/>
        <charset val="161"/>
      </rPr>
      <t xml:space="preserve">            </t>
    </r>
    <r>
      <rPr>
        <sz val="12"/>
        <color theme="1"/>
        <rFont val="Times New Roman"/>
        <family val="1"/>
        <charset val="161"/>
      </rPr>
      <t> </t>
    </r>
  </si>
  <si>
    <r>
      <t>76.</t>
    </r>
    <r>
      <rPr>
        <b/>
        <sz val="7"/>
        <color theme="1"/>
        <rFont val="Times New Roman"/>
        <family val="1"/>
        <charset val="161"/>
      </rPr>
      <t xml:space="preserve">            </t>
    </r>
    <r>
      <rPr>
        <b/>
        <sz val="12"/>
        <color theme="1"/>
        <rFont val="Times New Roman"/>
        <family val="1"/>
        <charset val="161"/>
      </rPr>
      <t> </t>
    </r>
  </si>
  <si>
    <t>Β. ΚΑΘΑΡΙΟΤΗΤΑ - ΑΠΟΛΥΜΑΝΣΗ</t>
  </si>
  <si>
    <r>
      <t>77.</t>
    </r>
    <r>
      <rPr>
        <sz val="7"/>
        <color theme="1"/>
        <rFont val="Times New Roman"/>
        <family val="1"/>
        <charset val="161"/>
      </rPr>
      <t xml:space="preserve">            </t>
    </r>
    <r>
      <rPr>
        <sz val="12"/>
        <color theme="1"/>
        <rFont val="Times New Roman"/>
        <family val="1"/>
        <charset val="161"/>
      </rPr>
      <t> </t>
    </r>
  </si>
  <si>
    <t>Υπάρχει πρόγραμμα καθαριότητας που περιλαμβάνει επαρκείς πληροφορίες, π.χ. περιοχή, μέθοδος καθαρισμού, χρησιμοποιούμενο χημικό, συγκέντρωση χημικού;</t>
  </si>
  <si>
    <r>
      <t>78.</t>
    </r>
    <r>
      <rPr>
        <sz val="7"/>
        <color theme="1"/>
        <rFont val="Times New Roman"/>
        <family val="1"/>
        <charset val="161"/>
      </rPr>
      <t xml:space="preserve">            </t>
    </r>
    <r>
      <rPr>
        <sz val="12"/>
        <color theme="1"/>
        <rFont val="Times New Roman"/>
        <family val="1"/>
        <charset val="161"/>
      </rPr>
      <t> </t>
    </r>
  </si>
  <si>
    <t>Το πρόγραμμα καθαρισμού περιλαμβάνει το σύνολο των εγκαταστάσεων, του εξοπλισμού και των μέσων της εταιρίας (παραλαβή, παραγωγικοί χώροι, αποθηκευτικοί χώροι, φορτώσεις, εξωτερικοί χώροι, βοηθητικοί χώροι προσωπικού, τουαλέτες, μεταφορικά μέσα κτλ)</t>
  </si>
  <si>
    <r>
      <t>79.</t>
    </r>
    <r>
      <rPr>
        <sz val="7"/>
        <color theme="1"/>
        <rFont val="Times New Roman"/>
        <family val="1"/>
        <charset val="161"/>
      </rPr>
      <t xml:space="preserve">            </t>
    </r>
    <r>
      <rPr>
        <sz val="12"/>
        <color theme="1"/>
        <rFont val="Times New Roman"/>
        <family val="1"/>
        <charset val="161"/>
      </rPr>
      <t> </t>
    </r>
  </si>
  <si>
    <t>Τα  δελτία ασφάλειας (MSDS) για τα χρησιμοποιούμενα υλικά είναι διαθέσιμα</t>
  </si>
  <si>
    <r>
      <t>80.</t>
    </r>
    <r>
      <rPr>
        <sz val="7"/>
        <color theme="1"/>
        <rFont val="Times New Roman"/>
        <family val="1"/>
        <charset val="161"/>
      </rPr>
      <t xml:space="preserve">            </t>
    </r>
    <r>
      <rPr>
        <sz val="12"/>
        <color theme="1"/>
        <rFont val="Times New Roman"/>
        <family val="1"/>
        <charset val="161"/>
      </rPr>
      <t> </t>
    </r>
  </si>
  <si>
    <t>Τα χρησιμοποιούμενα υλικά είναι αποθηκευμένα σε ασφαλή χώρο πρόσβαση μόνο σε εξουσιοδοτημένο προσωπικό</t>
  </si>
  <si>
    <r>
      <t>81.</t>
    </r>
    <r>
      <rPr>
        <sz val="7"/>
        <color theme="1"/>
        <rFont val="Times New Roman"/>
        <family val="1"/>
        <charset val="161"/>
      </rPr>
      <t xml:space="preserve">            </t>
    </r>
    <r>
      <rPr>
        <sz val="12"/>
        <color theme="1"/>
        <rFont val="Times New Roman"/>
        <family val="1"/>
        <charset val="161"/>
      </rPr>
      <t> </t>
    </r>
  </si>
  <si>
    <t>Η εφαρμογή του προγράμματος καθαριότητας τεκμηριώνεται</t>
  </si>
  <si>
    <r>
      <t>82.</t>
    </r>
    <r>
      <rPr>
        <sz val="7"/>
        <color theme="1"/>
        <rFont val="Times New Roman"/>
        <family val="1"/>
        <charset val="161"/>
      </rPr>
      <t xml:space="preserve">            </t>
    </r>
    <r>
      <rPr>
        <sz val="12"/>
        <color theme="1"/>
        <rFont val="Times New Roman"/>
        <family val="1"/>
        <charset val="161"/>
      </rPr>
      <t> </t>
    </r>
  </si>
  <si>
    <t>Υπάρχουν διαδικασίες επιβεβαίωσης για την εφαρμογή του προγράμματος καθαριότητας, π.χ. οπτικοί έλεγχου, swab tests, ATP tests, λουμινόμετρο, λαμβάνοντας υπόψη και τυχόν νομοθετικές απαιτήσεις, π.χ. ελέγχους επιφανειών</t>
  </si>
  <si>
    <r>
      <t>83.</t>
    </r>
    <r>
      <rPr>
        <sz val="7"/>
        <color theme="1"/>
        <rFont val="Times New Roman"/>
        <family val="1"/>
        <charset val="161"/>
      </rPr>
      <t xml:space="preserve">            </t>
    </r>
    <r>
      <rPr>
        <sz val="12"/>
        <color theme="1"/>
        <rFont val="Times New Roman"/>
        <family val="1"/>
        <charset val="161"/>
      </rPr>
      <t> </t>
    </r>
  </si>
  <si>
    <t>Η συχνότητα και οι επιλεγμένες μέθοδοι επιβεβαίωσης του προγράμματος καθαριότητας κρίνονται ικανοποιητικά λαμβάνοντας υπόψη την δραστηριότητα της εταιρίας</t>
  </si>
  <si>
    <r>
      <t>84.</t>
    </r>
    <r>
      <rPr>
        <sz val="7"/>
        <color theme="1"/>
        <rFont val="Times New Roman"/>
        <family val="1"/>
        <charset val="161"/>
      </rPr>
      <t xml:space="preserve">            </t>
    </r>
    <r>
      <rPr>
        <sz val="12"/>
        <color theme="1"/>
        <rFont val="Times New Roman"/>
        <family val="1"/>
        <charset val="161"/>
      </rPr>
      <t> </t>
    </r>
  </si>
  <si>
    <t>Περιγράφονται διορθωτικές ενέργειες σε περιπτώσεις μη ικανοποιητικής εφαρμογής του προγράμματος καθαριότητας</t>
  </si>
  <si>
    <r>
      <t>85.</t>
    </r>
    <r>
      <rPr>
        <sz val="7"/>
        <color theme="1"/>
        <rFont val="Times New Roman"/>
        <family val="1"/>
        <charset val="161"/>
      </rPr>
      <t xml:space="preserve">            </t>
    </r>
    <r>
      <rPr>
        <sz val="12"/>
        <color theme="1"/>
        <rFont val="Times New Roman"/>
        <family val="1"/>
        <charset val="161"/>
      </rPr>
      <t> </t>
    </r>
  </si>
  <si>
    <r>
      <t>86.</t>
    </r>
    <r>
      <rPr>
        <sz val="7"/>
        <color theme="1"/>
        <rFont val="Times New Roman"/>
        <family val="1"/>
        <charset val="161"/>
      </rPr>
      <t xml:space="preserve">            </t>
    </r>
    <r>
      <rPr>
        <sz val="12"/>
        <color theme="1"/>
        <rFont val="Times New Roman"/>
        <family val="1"/>
        <charset val="161"/>
      </rPr>
      <t> </t>
    </r>
  </si>
  <si>
    <t>Το εμπλεκόμενο με την καθαριότητα προσωπικό έχει λάβει σχετική εκπαίδευση</t>
  </si>
  <si>
    <r>
      <t>87.</t>
    </r>
    <r>
      <rPr>
        <b/>
        <sz val="7"/>
        <color theme="1"/>
        <rFont val="Times New Roman"/>
        <family val="1"/>
        <charset val="161"/>
      </rPr>
      <t xml:space="preserve">            </t>
    </r>
    <r>
      <rPr>
        <b/>
        <sz val="12"/>
        <color theme="1"/>
        <rFont val="Times New Roman"/>
        <family val="1"/>
        <charset val="161"/>
      </rPr>
      <t> </t>
    </r>
  </si>
  <si>
    <t>Γ. ΜΥΟΚΤΟΝΙΑ - ΑΠΕΝΤΟΜΩΣΗ</t>
  </si>
  <si>
    <r>
      <t>88.</t>
    </r>
    <r>
      <rPr>
        <sz val="7"/>
        <color theme="1"/>
        <rFont val="Times New Roman"/>
        <family val="1"/>
        <charset val="161"/>
      </rPr>
      <t xml:space="preserve">            </t>
    </r>
    <r>
      <rPr>
        <sz val="12"/>
        <color theme="1"/>
        <rFont val="Times New Roman"/>
        <family val="1"/>
        <charset val="161"/>
      </rPr>
      <t> </t>
    </r>
  </si>
  <si>
    <t>Υπάρχει εγκατεστημένο πρόγραμμα μυοκτονίας – απεντόμωσης</t>
  </si>
  <si>
    <r>
      <t>89.</t>
    </r>
    <r>
      <rPr>
        <sz val="7"/>
        <color theme="1"/>
        <rFont val="Times New Roman"/>
        <family val="1"/>
        <charset val="161"/>
      </rPr>
      <t xml:space="preserve">            </t>
    </r>
    <r>
      <rPr>
        <sz val="12"/>
        <color theme="1"/>
        <rFont val="Times New Roman"/>
        <family val="1"/>
        <charset val="161"/>
      </rPr>
      <t> </t>
    </r>
  </si>
  <si>
    <t>Στην περίπτωση εξωτερικού συνεργάτη, υπάρχει υπογεγραμμένο συμβόλαιο μεταξύ των δύο μερών.  Ο εξωτερικός συνεργάτης, διαθέτει άδεια από την αρμόδια κρατική αρχή</t>
  </si>
  <si>
    <r>
      <t>90.</t>
    </r>
    <r>
      <rPr>
        <sz val="7"/>
        <color theme="1"/>
        <rFont val="Times New Roman"/>
        <family val="1"/>
        <charset val="161"/>
      </rPr>
      <t xml:space="preserve">            </t>
    </r>
    <r>
      <rPr>
        <sz val="12"/>
        <color theme="1"/>
        <rFont val="Times New Roman"/>
        <family val="1"/>
        <charset val="161"/>
      </rPr>
      <t> </t>
    </r>
  </si>
  <si>
    <t>Στην περίπτωση προγράμματος αυτοελέγχου της εταιρίας, το εμπλεκόμενο προσωπικό έχει λάβει σχετική εκπαίδευση που κρίνεται επαρκής</t>
  </si>
  <si>
    <r>
      <t>91.</t>
    </r>
    <r>
      <rPr>
        <sz val="7"/>
        <color theme="1"/>
        <rFont val="Times New Roman"/>
        <family val="1"/>
        <charset val="161"/>
      </rPr>
      <t xml:space="preserve">            </t>
    </r>
    <r>
      <rPr>
        <sz val="12"/>
        <color theme="1"/>
        <rFont val="Times New Roman"/>
        <family val="1"/>
        <charset val="161"/>
      </rPr>
      <t> </t>
    </r>
  </si>
  <si>
    <t>Τα σκευάσματα είναι εγκεκριμένα</t>
  </si>
  <si>
    <r>
      <t>92.</t>
    </r>
    <r>
      <rPr>
        <sz val="7"/>
        <color theme="1"/>
        <rFont val="Times New Roman"/>
        <family val="1"/>
        <charset val="161"/>
      </rPr>
      <t xml:space="preserve">            </t>
    </r>
    <r>
      <rPr>
        <sz val="12"/>
        <color theme="1"/>
        <rFont val="Times New Roman"/>
        <family val="1"/>
        <charset val="161"/>
      </rPr>
      <t> </t>
    </r>
  </si>
  <si>
    <t>Η συχνότητα εφαρμογών τεκμηριώνεται και  κρίνεται ικανοποιητική λαμβάνοντας υπόψη, το ιστορικό της εταιρίας, την περιοχή της εγκατάστασης και τις εμπλεκόμενες δραστηριότητες</t>
  </si>
  <si>
    <r>
      <t>93.</t>
    </r>
    <r>
      <rPr>
        <sz val="7"/>
        <color theme="1"/>
        <rFont val="Times New Roman"/>
        <family val="1"/>
        <charset val="161"/>
      </rPr>
      <t xml:space="preserve">            </t>
    </r>
    <r>
      <rPr>
        <sz val="12"/>
        <color theme="1"/>
        <rFont val="Times New Roman"/>
        <family val="1"/>
        <charset val="161"/>
      </rPr>
      <t> </t>
    </r>
  </si>
  <si>
    <t>Υπάρχει κάτοψη που περιλαμβάνει της παγίδες ελέγχου και τους δολωματικούς σταθμούς τρωκτικών και εντόμων</t>
  </si>
  <si>
    <r>
      <t>94.</t>
    </r>
    <r>
      <rPr>
        <sz val="7"/>
        <color theme="1"/>
        <rFont val="Times New Roman"/>
        <family val="1"/>
        <charset val="161"/>
      </rPr>
      <t xml:space="preserve">            </t>
    </r>
    <r>
      <rPr>
        <sz val="12"/>
        <color theme="1"/>
        <rFont val="Times New Roman"/>
        <family val="1"/>
        <charset val="161"/>
      </rPr>
      <t> </t>
    </r>
  </si>
  <si>
    <t>Η τοποθέτηση παγίδων – δολωματικών σταθμών τρωκτικών και εντομοπαγίδων κρίνεται ικανοποιητική και εξασφαλίζει επαρκή έλεγχο των εγκαταστάσεων</t>
  </si>
  <si>
    <r>
      <t>95.</t>
    </r>
    <r>
      <rPr>
        <sz val="7"/>
        <color theme="1"/>
        <rFont val="Times New Roman"/>
        <family val="1"/>
        <charset val="161"/>
      </rPr>
      <t xml:space="preserve">            </t>
    </r>
    <r>
      <rPr>
        <sz val="12"/>
        <color theme="1"/>
        <rFont val="Times New Roman"/>
        <family val="1"/>
        <charset val="161"/>
      </rPr>
      <t> </t>
    </r>
  </si>
  <si>
    <t>Υπάρχει τεκμηρίωση παρακολούθησης του προγράμματος μυοκτονίας – απεντόμωσης</t>
  </si>
  <si>
    <r>
      <t>96.</t>
    </r>
    <r>
      <rPr>
        <sz val="7"/>
        <color theme="1"/>
        <rFont val="Times New Roman"/>
        <family val="1"/>
        <charset val="161"/>
      </rPr>
      <t xml:space="preserve">            </t>
    </r>
    <r>
      <rPr>
        <sz val="12"/>
        <color theme="1"/>
        <rFont val="Times New Roman"/>
        <family val="1"/>
        <charset val="161"/>
      </rPr>
      <t> </t>
    </r>
  </si>
  <si>
    <r>
      <t>97.</t>
    </r>
    <r>
      <rPr>
        <b/>
        <sz val="7"/>
        <color theme="1"/>
        <rFont val="Times New Roman"/>
        <family val="1"/>
        <charset val="161"/>
      </rPr>
      <t xml:space="preserve">            </t>
    </r>
    <r>
      <rPr>
        <b/>
        <sz val="12"/>
        <color theme="1"/>
        <rFont val="Calibri"/>
        <family val="2"/>
        <charset val="161"/>
      </rPr>
      <t> </t>
    </r>
  </si>
  <si>
    <r>
      <t>98.</t>
    </r>
    <r>
      <rPr>
        <b/>
        <sz val="7"/>
        <color theme="1"/>
        <rFont val="Times New Roman"/>
        <family val="1"/>
        <charset val="161"/>
      </rPr>
      <t xml:space="preserve">            </t>
    </r>
    <r>
      <rPr>
        <b/>
        <sz val="12"/>
        <color theme="1"/>
        <rFont val="Times New Roman"/>
        <family val="1"/>
        <charset val="161"/>
      </rPr>
      <t> </t>
    </r>
  </si>
  <si>
    <r>
      <t>2.3.</t>
    </r>
    <r>
      <rPr>
        <b/>
        <sz val="7"/>
        <color theme="1"/>
        <rFont val="Times New Roman"/>
        <family val="1"/>
        <charset val="161"/>
      </rPr>
      <t xml:space="preserve">   </t>
    </r>
    <r>
      <rPr>
        <b/>
        <sz val="12"/>
        <color theme="1"/>
        <rFont val="Times New Roman"/>
        <family val="1"/>
        <charset val="161"/>
      </rPr>
      <t>ΕΞΟΠΛΙΣΜΟΣ</t>
    </r>
  </si>
  <si>
    <r>
      <t>99.</t>
    </r>
    <r>
      <rPr>
        <b/>
        <sz val="7"/>
        <color theme="1"/>
        <rFont val="Times New Roman"/>
        <family val="1"/>
        <charset val="161"/>
      </rPr>
      <t xml:space="preserve">            </t>
    </r>
    <r>
      <rPr>
        <b/>
        <sz val="12"/>
        <color theme="1"/>
        <rFont val="Times New Roman"/>
        <family val="1"/>
        <charset val="161"/>
      </rPr>
      <t> </t>
    </r>
  </si>
  <si>
    <r>
      <t>A.</t>
    </r>
    <r>
      <rPr>
        <b/>
        <sz val="7"/>
        <color theme="1"/>
        <rFont val="Times New Roman"/>
        <family val="1"/>
        <charset val="161"/>
      </rPr>
      <t xml:space="preserve">    </t>
    </r>
    <r>
      <rPr>
        <b/>
        <sz val="12"/>
        <color theme="1"/>
        <rFont val="Times New Roman"/>
        <family val="1"/>
        <charset val="161"/>
      </rPr>
      <t>ΣΥΝΤΗΡΗΣΗ ΕΞΟΠΛΙΣΜΟΥ</t>
    </r>
  </si>
  <si>
    <r>
      <t>100.</t>
    </r>
    <r>
      <rPr>
        <sz val="7"/>
        <color theme="1"/>
        <rFont val="Times New Roman"/>
        <family val="1"/>
        <charset val="161"/>
      </rPr>
      <t xml:space="preserve">        </t>
    </r>
    <r>
      <rPr>
        <sz val="12"/>
        <color theme="1"/>
        <rFont val="Times New Roman"/>
        <family val="1"/>
        <charset val="161"/>
      </rPr>
      <t> </t>
    </r>
  </si>
  <si>
    <t>Ο χρησιμοποιούμενος εξοπλισμός ικανοποιεί της απαιτήσεις ορθής υγιεινής και ορθής βιομηχανικής πρακτικής</t>
  </si>
  <si>
    <r>
      <t>101.</t>
    </r>
    <r>
      <rPr>
        <sz val="7"/>
        <color theme="1"/>
        <rFont val="Times New Roman"/>
        <family val="1"/>
        <charset val="161"/>
      </rPr>
      <t xml:space="preserve">        </t>
    </r>
    <r>
      <rPr>
        <sz val="12"/>
        <color theme="1"/>
        <rFont val="Times New Roman"/>
        <family val="1"/>
        <charset val="161"/>
      </rPr>
      <t> </t>
    </r>
  </si>
  <si>
    <t>Υπάρχει πρόγραμμα προληπτικής συντήρησης του εξοπλισμού (είδος εξοπλισμού, είδος συντήρησης, συχνότητα εφαρμογής)</t>
  </si>
  <si>
    <r>
      <t>102.</t>
    </r>
    <r>
      <rPr>
        <sz val="7"/>
        <color theme="1"/>
        <rFont val="Times New Roman"/>
        <family val="1"/>
        <charset val="161"/>
      </rPr>
      <t xml:space="preserve">        </t>
    </r>
    <r>
      <rPr>
        <sz val="12"/>
        <color theme="1"/>
        <rFont val="Times New Roman"/>
        <family val="1"/>
        <charset val="161"/>
      </rPr>
      <t> </t>
    </r>
  </si>
  <si>
    <t>Υπάρχει τεκμηρίωση των συντηρήσεων σύμφωνα με το πρόγραμμα προληπτικής συντήρησης</t>
  </si>
  <si>
    <r>
      <t>103.</t>
    </r>
    <r>
      <rPr>
        <sz val="7"/>
        <color theme="1"/>
        <rFont val="Times New Roman"/>
        <family val="1"/>
        <charset val="161"/>
      </rPr>
      <t xml:space="preserve">        </t>
    </r>
    <r>
      <rPr>
        <sz val="12"/>
        <color theme="1"/>
        <rFont val="Times New Roman"/>
        <family val="1"/>
        <charset val="161"/>
      </rPr>
      <t> </t>
    </r>
  </si>
  <si>
    <t>Τεκμηριώνεται η διόρθωση των βλαβών που προκύπτουν εκτός των προληπτικών συντηρήσεων</t>
  </si>
  <si>
    <r>
      <t>104.</t>
    </r>
    <r>
      <rPr>
        <sz val="7"/>
        <color theme="1"/>
        <rFont val="Times New Roman"/>
        <family val="1"/>
        <charset val="161"/>
      </rPr>
      <t xml:space="preserve">        </t>
    </r>
    <r>
      <rPr>
        <sz val="12"/>
        <color theme="1"/>
        <rFont val="Times New Roman"/>
        <family val="1"/>
        <charset val="161"/>
      </rPr>
      <t> </t>
    </r>
  </si>
  <si>
    <t>Το εμπλεκόμενο με τις συντηρήσεις προσωπικό, είναι επαρκώς εκπαιδευμένο</t>
  </si>
  <si>
    <r>
      <t>105.</t>
    </r>
    <r>
      <rPr>
        <sz val="7"/>
        <color theme="1"/>
        <rFont val="Times New Roman"/>
        <family val="1"/>
        <charset val="161"/>
      </rPr>
      <t xml:space="preserve">        </t>
    </r>
    <r>
      <rPr>
        <sz val="12"/>
        <color theme="1"/>
        <rFont val="Times New Roman"/>
        <family val="1"/>
        <charset val="161"/>
      </rPr>
      <t> </t>
    </r>
  </si>
  <si>
    <t>Λαμβάνονται προληπτικά μέτρα για την αποφυγή επιμολύνσεων κατά τη διάρκεια των συντηρήσεων που  λαμβάνουν χώρα στον χρόνο λειτουργίας της επιχείρησης</t>
  </si>
  <si>
    <r>
      <t>106.</t>
    </r>
    <r>
      <rPr>
        <sz val="7"/>
        <color theme="1"/>
        <rFont val="Times New Roman"/>
        <family val="1"/>
        <charset val="161"/>
      </rPr>
      <t xml:space="preserve">        </t>
    </r>
    <r>
      <rPr>
        <sz val="12"/>
        <color theme="1"/>
        <rFont val="Times New Roman"/>
        <family val="1"/>
        <charset val="161"/>
      </rPr>
      <t> </t>
    </r>
  </si>
  <si>
    <r>
      <t>107.</t>
    </r>
    <r>
      <rPr>
        <b/>
        <sz val="7"/>
        <color theme="1"/>
        <rFont val="Times New Roman"/>
        <family val="1"/>
        <charset val="161"/>
      </rPr>
      <t xml:space="preserve">        </t>
    </r>
    <r>
      <rPr>
        <b/>
        <sz val="12"/>
        <color theme="1"/>
        <rFont val="Times New Roman"/>
        <family val="1"/>
        <charset val="161"/>
      </rPr>
      <t> </t>
    </r>
  </si>
  <si>
    <r>
      <t>B.</t>
    </r>
    <r>
      <rPr>
        <b/>
        <sz val="7"/>
        <color theme="1"/>
        <rFont val="Times New Roman"/>
        <family val="1"/>
        <charset val="161"/>
      </rPr>
      <t xml:space="preserve">     </t>
    </r>
    <r>
      <rPr>
        <b/>
        <sz val="12"/>
        <color theme="1"/>
        <rFont val="Times New Roman"/>
        <family val="1"/>
        <charset val="161"/>
      </rPr>
      <t>ΔΙΑΚΡΙΒΩΣΗ ΕΞΟΠΛΙΣΜΟΥ</t>
    </r>
  </si>
  <si>
    <r>
      <t>108.</t>
    </r>
    <r>
      <rPr>
        <sz val="7"/>
        <color theme="1"/>
        <rFont val="Times New Roman"/>
        <family val="1"/>
        <charset val="161"/>
      </rPr>
      <t xml:space="preserve">        </t>
    </r>
    <r>
      <rPr>
        <sz val="12"/>
        <color theme="1"/>
        <rFont val="Times New Roman"/>
        <family val="1"/>
        <charset val="161"/>
      </rPr>
      <t> </t>
    </r>
  </si>
  <si>
    <t>Έχει αναγνωριστεί ο μετρητικός εξοπλισμός που χρησιμοποιεί η εταιρία για μετρήσεις κρίσιμες για την ασφάλεια και τη συμμόρφωση των παραγόμενων προϊόντων, π.χ. θερμόμετρα, στοιχεία ψύξης – κατάψυξης, αποστειρωτήρες,  στοιχεία μεταφορικών μέσων, ζυγοί, μανόμετρα, phμετρο κτλ.</t>
  </si>
  <si>
    <r>
      <t>109.</t>
    </r>
    <r>
      <rPr>
        <sz val="7"/>
        <color theme="1"/>
        <rFont val="Times New Roman"/>
        <family val="1"/>
        <charset val="161"/>
      </rPr>
      <t xml:space="preserve">        </t>
    </r>
    <r>
      <rPr>
        <sz val="12"/>
        <color theme="1"/>
        <rFont val="Times New Roman"/>
        <family val="1"/>
        <charset val="161"/>
      </rPr>
      <t> </t>
    </r>
  </si>
  <si>
    <t>Έχει οριστεί η συχνότητα διακρίβωσης ή βαθμονόμησης του εξοπλισμού και ακολουθείται</t>
  </si>
  <si>
    <r>
      <t>110.</t>
    </r>
    <r>
      <rPr>
        <sz val="7"/>
        <color theme="1"/>
        <rFont val="Times New Roman"/>
        <family val="1"/>
        <charset val="161"/>
      </rPr>
      <t xml:space="preserve">        </t>
    </r>
    <r>
      <rPr>
        <sz val="12"/>
        <color theme="1"/>
        <rFont val="Times New Roman"/>
        <family val="1"/>
        <charset val="161"/>
      </rPr>
      <t> </t>
    </r>
  </si>
  <si>
    <t>Υπάρχουν πιστοποιητικά διακρίβωσης για το σύνολο του μετρητικού εξοπλισμού</t>
  </si>
  <si>
    <r>
      <t>111.</t>
    </r>
    <r>
      <rPr>
        <sz val="7"/>
        <color theme="1"/>
        <rFont val="Times New Roman"/>
        <family val="1"/>
        <charset val="161"/>
      </rPr>
      <t xml:space="preserve">        </t>
    </r>
    <r>
      <rPr>
        <sz val="12"/>
        <color theme="1"/>
        <rFont val="Times New Roman"/>
        <family val="1"/>
        <charset val="161"/>
      </rPr>
      <t> </t>
    </r>
  </si>
  <si>
    <t>Στην περίπτωση εσωτερικής βαθμονόμησης, υπάρχουν πιστοποιητικά διακρίβωσης για τον εξοπλισμό που χρησιμοποιείται ως μάρτυρας (standard equipment)</t>
  </si>
  <si>
    <r>
      <t>112.</t>
    </r>
    <r>
      <rPr>
        <sz val="7"/>
        <color theme="1"/>
        <rFont val="Times New Roman"/>
        <family val="1"/>
        <charset val="161"/>
      </rPr>
      <t xml:space="preserve">        </t>
    </r>
    <r>
      <rPr>
        <sz val="12"/>
        <color theme="1"/>
        <rFont val="Times New Roman"/>
        <family val="1"/>
        <charset val="161"/>
      </rPr>
      <t> </t>
    </r>
  </si>
  <si>
    <t>Στην περίπτωση εσωτερικής βαθμονόμησης, υπάρχει διαδικασία που να περιγράφει την μέθοδο που θα ακολουθηθεί, π.χ. αριθμός μετρήσεων, περιοχή μέτρησης, αποδεκτά όρια απόκλισης κτλ.</t>
  </si>
  <si>
    <r>
      <t>113.</t>
    </r>
    <r>
      <rPr>
        <sz val="7"/>
        <color theme="1"/>
        <rFont val="Times New Roman"/>
        <family val="1"/>
        <charset val="161"/>
      </rPr>
      <t xml:space="preserve">        </t>
    </r>
    <r>
      <rPr>
        <sz val="12"/>
        <color theme="1"/>
        <rFont val="Times New Roman"/>
        <family val="1"/>
        <charset val="161"/>
      </rPr>
      <t> </t>
    </r>
  </si>
  <si>
    <t>Υπάρχει τεκμηρίωση για τις μετρήσεις εσωτερικής βαθμονόμησης</t>
  </si>
  <si>
    <r>
      <t>114.</t>
    </r>
    <r>
      <rPr>
        <sz val="7"/>
        <color theme="1"/>
        <rFont val="Times New Roman"/>
        <family val="1"/>
        <charset val="161"/>
      </rPr>
      <t xml:space="preserve">        </t>
    </r>
    <r>
      <rPr>
        <sz val="12"/>
        <color theme="1"/>
        <rFont val="Times New Roman"/>
        <family val="1"/>
        <charset val="161"/>
      </rPr>
      <t> </t>
    </r>
  </si>
  <si>
    <r>
      <t>115.</t>
    </r>
    <r>
      <rPr>
        <b/>
        <sz val="7"/>
        <color theme="1"/>
        <rFont val="Times New Roman"/>
        <family val="1"/>
        <charset val="161"/>
      </rPr>
      <t xml:space="preserve">        </t>
    </r>
    <r>
      <rPr>
        <b/>
        <sz val="12"/>
        <color theme="1"/>
        <rFont val="Calibri"/>
        <family val="2"/>
        <charset val="161"/>
      </rPr>
      <t> </t>
    </r>
  </si>
  <si>
    <r>
      <t>116.</t>
    </r>
    <r>
      <rPr>
        <b/>
        <sz val="7"/>
        <color theme="1"/>
        <rFont val="Times New Roman"/>
        <family val="1"/>
        <charset val="161"/>
      </rPr>
      <t xml:space="preserve">        </t>
    </r>
    <r>
      <rPr>
        <b/>
        <sz val="12"/>
        <color theme="1"/>
        <rFont val="Times New Roman"/>
        <family val="1"/>
        <charset val="161"/>
      </rPr>
      <t> </t>
    </r>
  </si>
  <si>
    <r>
      <t>2.4.</t>
    </r>
    <r>
      <rPr>
        <b/>
        <sz val="7"/>
        <color theme="1"/>
        <rFont val="Times New Roman"/>
        <family val="1"/>
        <charset val="161"/>
      </rPr>
      <t xml:space="preserve">   </t>
    </r>
    <r>
      <rPr>
        <b/>
        <sz val="12"/>
        <color theme="1"/>
        <rFont val="Times New Roman"/>
        <family val="1"/>
        <charset val="161"/>
      </rPr>
      <t>ΠΑΡΑΛΑΒΗ ΚΑΙ ΧΕΙΡΙΣΜΟΣ  ΑΛΙΕΥΤΙΚΩΝ ΠΡΟΙΟΝΤΩΝ  /ΖΔΜ</t>
    </r>
  </si>
  <si>
    <r>
      <t>117.</t>
    </r>
    <r>
      <rPr>
        <b/>
        <sz val="7"/>
        <color theme="1"/>
        <rFont val="Times New Roman"/>
        <family val="1"/>
        <charset val="161"/>
      </rPr>
      <t xml:space="preserve">        </t>
    </r>
    <r>
      <rPr>
        <b/>
        <sz val="12"/>
        <color theme="1"/>
        <rFont val="Times New Roman"/>
        <family val="1"/>
        <charset val="161"/>
      </rPr>
      <t> </t>
    </r>
  </si>
  <si>
    <t>Α. ΠΑΡΑΛΑΒΗ</t>
  </si>
  <si>
    <r>
      <t>118.</t>
    </r>
    <r>
      <rPr>
        <sz val="7"/>
        <color theme="1"/>
        <rFont val="Times New Roman"/>
        <family val="1"/>
        <charset val="161"/>
      </rPr>
      <t xml:space="preserve">        </t>
    </r>
    <r>
      <rPr>
        <sz val="12"/>
        <color theme="1"/>
        <rFont val="Times New Roman"/>
        <family val="1"/>
        <charset val="161"/>
      </rPr>
      <t> </t>
    </r>
  </si>
  <si>
    <t>Τηρούνται διαδικασίες για έλεγχο κατά την παραλαβή αλιευτικών προϊόντων/ΖΔΜ</t>
  </si>
  <si>
    <r>
      <t>119.</t>
    </r>
    <r>
      <rPr>
        <sz val="7"/>
        <color theme="1"/>
        <rFont val="Times New Roman"/>
        <family val="1"/>
        <charset val="161"/>
      </rPr>
      <t xml:space="preserve">        </t>
    </r>
    <r>
      <rPr>
        <sz val="12"/>
        <color theme="1"/>
        <rFont val="Times New Roman"/>
        <family val="1"/>
        <charset val="161"/>
      </rPr>
      <t> </t>
    </r>
  </si>
  <si>
    <t>Υπάρχει τεκμηρίωση των έλεγχων παραλαβής αλιευτικών προϊόντων/ΖΔΜ  (π.χ. κατάλληλη θερμοκρασία, επαρκής ποσότητα, ακέραια συσκευασία, βεβαίωση για θειώδη ή αναλύσεις κλπ)</t>
  </si>
  <si>
    <r>
      <t>120.</t>
    </r>
    <r>
      <rPr>
        <sz val="7"/>
        <color theme="1"/>
        <rFont val="Times New Roman"/>
        <family val="1"/>
        <charset val="161"/>
      </rPr>
      <t xml:space="preserve">        </t>
    </r>
    <r>
      <rPr>
        <sz val="12"/>
        <color theme="1"/>
        <rFont val="Times New Roman"/>
        <family val="1"/>
        <charset val="161"/>
      </rPr>
      <t> </t>
    </r>
  </si>
  <si>
    <t>Γίνεται έλεγχος οργανοληπτικών χαρακτηριστικών (εξακρίβωση κριτηρίων φρεσκότητας) &amp; δεικτών φρεσκότητας (TVB-N &amp; TMA-N)</t>
  </si>
  <si>
    <r>
      <t>121.</t>
    </r>
    <r>
      <rPr>
        <sz val="7"/>
        <color theme="1"/>
        <rFont val="Times New Roman"/>
        <family val="1"/>
        <charset val="161"/>
      </rPr>
      <t xml:space="preserve">        </t>
    </r>
    <r>
      <rPr>
        <sz val="12"/>
        <color theme="1"/>
        <rFont val="Times New Roman"/>
        <family val="1"/>
        <charset val="161"/>
      </rPr>
      <t> </t>
    </r>
  </si>
  <si>
    <t>Γίνεται ο έλεγχος των συνοδευτικών εγγράφων και των  πληροφοριών από επιχείρηση σε επιχείρηση:</t>
  </si>
  <si>
    <r>
      <t>122.</t>
    </r>
    <r>
      <rPr>
        <sz val="7"/>
        <color theme="1"/>
        <rFont val="Times New Roman"/>
        <family val="1"/>
        <charset val="161"/>
      </rPr>
      <t xml:space="preserve">        </t>
    </r>
    <r>
      <rPr>
        <sz val="12"/>
        <color theme="1"/>
        <rFont val="Times New Roman"/>
        <family val="1"/>
        <charset val="161"/>
      </rPr>
      <t> </t>
    </r>
  </si>
  <si>
    <r>
      <t>123.</t>
    </r>
    <r>
      <rPr>
        <b/>
        <sz val="7"/>
        <color theme="1"/>
        <rFont val="Times New Roman"/>
        <family val="1"/>
        <charset val="161"/>
      </rPr>
      <t xml:space="preserve">        </t>
    </r>
    <r>
      <rPr>
        <b/>
        <sz val="12"/>
        <color theme="1"/>
        <rFont val="Times New Roman"/>
        <family val="1"/>
        <charset val="161"/>
      </rPr>
      <t> </t>
    </r>
  </si>
  <si>
    <t>Β. ΧΕΙΡΙΣΜΟΣ</t>
  </si>
  <si>
    <r>
      <t>124.</t>
    </r>
    <r>
      <rPr>
        <sz val="7"/>
        <color theme="1"/>
        <rFont val="Times New Roman"/>
        <family val="1"/>
        <charset val="161"/>
      </rPr>
      <t xml:space="preserve">        </t>
    </r>
    <r>
      <rPr>
        <sz val="12"/>
        <color theme="1"/>
        <rFont val="Times New Roman"/>
        <family val="1"/>
        <charset val="161"/>
      </rPr>
      <t> </t>
    </r>
  </si>
  <si>
    <t>Τηρούνται διαδικασίες για το χειρισμό των αλιευτικών προϊόντων/ΖΔΜ</t>
  </si>
  <si>
    <r>
      <t>125.</t>
    </r>
    <r>
      <rPr>
        <sz val="7"/>
        <color theme="1"/>
        <rFont val="Times New Roman"/>
        <family val="1"/>
        <charset val="161"/>
      </rPr>
      <t xml:space="preserve">        </t>
    </r>
    <r>
      <rPr>
        <sz val="12"/>
        <color theme="1"/>
        <rFont val="Times New Roman"/>
        <family val="1"/>
        <charset val="161"/>
      </rPr>
      <t> </t>
    </r>
  </si>
  <si>
    <t>Περιγράφεται το σύστημα καθαρισμού των ΖΔΜ, αν πρόκειται για κέντρο καθαρισμού</t>
  </si>
  <si>
    <r>
      <t>126.</t>
    </r>
    <r>
      <rPr>
        <sz val="7"/>
        <color theme="1"/>
        <rFont val="Times New Roman"/>
        <family val="1"/>
        <charset val="161"/>
      </rPr>
      <t xml:space="preserve">        </t>
    </r>
    <r>
      <rPr>
        <sz val="12"/>
        <color theme="1"/>
        <rFont val="Times New Roman"/>
        <family val="1"/>
        <charset val="161"/>
      </rPr>
      <t> </t>
    </r>
  </si>
  <si>
    <t>Γίνεται επαλήθευση του συστήματος καθαρισμού των ΖΔΜ, αν πρόκειται για κέντρο καθαρισμού;</t>
  </si>
  <si>
    <r>
      <t>127.</t>
    </r>
    <r>
      <rPr>
        <sz val="7"/>
        <color theme="1"/>
        <rFont val="Times New Roman"/>
        <family val="1"/>
        <charset val="161"/>
      </rPr>
      <t xml:space="preserve">        </t>
    </r>
    <r>
      <rPr>
        <sz val="12"/>
        <color theme="1"/>
        <rFont val="Times New Roman"/>
        <family val="1"/>
        <charset val="161"/>
      </rPr>
      <t> </t>
    </r>
  </si>
  <si>
    <t>Τηρούνται διαδικασίες για την κατάψυξη των προϊόντων</t>
  </si>
  <si>
    <r>
      <t>128.</t>
    </r>
    <r>
      <rPr>
        <sz val="7"/>
        <color theme="1"/>
        <rFont val="Times New Roman"/>
        <family val="1"/>
        <charset val="161"/>
      </rPr>
      <t xml:space="preserve">        </t>
    </r>
    <r>
      <rPr>
        <sz val="12"/>
        <color theme="1"/>
        <rFont val="Times New Roman"/>
        <family val="1"/>
        <charset val="161"/>
      </rPr>
      <t> </t>
    </r>
  </si>
  <si>
    <t>Τηρούνται διαδικασίες για την ορθή χρήση επιτρεπόμενων προσθέτων (σε σχέση με τα είδη των προϊόντων)</t>
  </si>
  <si>
    <r>
      <t>129.</t>
    </r>
    <r>
      <rPr>
        <sz val="7"/>
        <color theme="1"/>
        <rFont val="Times New Roman"/>
        <family val="1"/>
        <charset val="161"/>
      </rPr>
      <t xml:space="preserve">        </t>
    </r>
    <r>
      <rPr>
        <sz val="12"/>
        <color theme="1"/>
        <rFont val="Times New Roman"/>
        <family val="1"/>
        <charset val="161"/>
      </rPr>
      <t> </t>
    </r>
  </si>
  <si>
    <t>Τηρούνται διαδικασίες για την απόψυξη</t>
  </si>
  <si>
    <r>
      <t>130.</t>
    </r>
    <r>
      <rPr>
        <sz val="7"/>
        <color theme="1"/>
        <rFont val="Times New Roman"/>
        <family val="1"/>
        <charset val="161"/>
      </rPr>
      <t xml:space="preserve">        </t>
    </r>
    <r>
      <rPr>
        <sz val="12"/>
        <color theme="1"/>
        <rFont val="Times New Roman"/>
        <family val="1"/>
        <charset val="161"/>
      </rPr>
      <t> </t>
    </r>
  </si>
  <si>
    <t>Υπάρχει  σχετική τεκμηρίωση</t>
  </si>
  <si>
    <r>
      <t>131.</t>
    </r>
    <r>
      <rPr>
        <sz val="7"/>
        <color theme="1"/>
        <rFont val="Times New Roman"/>
        <family val="1"/>
        <charset val="161"/>
      </rPr>
      <t xml:space="preserve">        </t>
    </r>
    <r>
      <rPr>
        <sz val="12"/>
        <color theme="1"/>
        <rFont val="Times New Roman"/>
        <family val="1"/>
        <charset val="161"/>
      </rPr>
      <t> </t>
    </r>
  </si>
  <si>
    <r>
      <t>132.</t>
    </r>
    <r>
      <rPr>
        <b/>
        <sz val="7"/>
        <color theme="1"/>
        <rFont val="Times New Roman"/>
        <family val="1"/>
        <charset val="161"/>
      </rPr>
      <t xml:space="preserve">        </t>
    </r>
    <r>
      <rPr>
        <b/>
        <sz val="12"/>
        <color theme="1"/>
        <rFont val="Calibri"/>
        <family val="2"/>
        <charset val="161"/>
      </rPr>
      <t> </t>
    </r>
  </si>
  <si>
    <r>
      <t>133.</t>
    </r>
    <r>
      <rPr>
        <b/>
        <sz val="7"/>
        <color theme="1"/>
        <rFont val="Times New Roman"/>
        <family val="1"/>
        <charset val="161"/>
      </rPr>
      <t xml:space="preserve">        </t>
    </r>
    <r>
      <rPr>
        <b/>
        <sz val="12"/>
        <color theme="1"/>
        <rFont val="Times New Roman"/>
        <family val="1"/>
        <charset val="161"/>
      </rPr>
      <t> </t>
    </r>
  </si>
  <si>
    <r>
      <t>2.5.</t>
    </r>
    <r>
      <rPr>
        <b/>
        <sz val="7"/>
        <color theme="1"/>
        <rFont val="Times New Roman"/>
        <family val="1"/>
        <charset val="161"/>
      </rPr>
      <t xml:space="preserve">   </t>
    </r>
    <r>
      <rPr>
        <b/>
        <sz val="12"/>
        <color theme="1"/>
        <rFont val="Times New Roman"/>
        <family val="1"/>
        <charset val="161"/>
      </rPr>
      <t>ΙΧΝΗΛΑΣΙΜΟΤΗΤΑ - ANAΚΛΗΣΗ</t>
    </r>
  </si>
  <si>
    <r>
      <t>134.</t>
    </r>
    <r>
      <rPr>
        <sz val="7"/>
        <color theme="1"/>
        <rFont val="Times New Roman"/>
        <family val="1"/>
        <charset val="161"/>
      </rPr>
      <t xml:space="preserve">        </t>
    </r>
    <r>
      <rPr>
        <sz val="12"/>
        <color theme="1"/>
        <rFont val="Times New Roman"/>
        <family val="1"/>
        <charset val="161"/>
      </rPr>
      <t> </t>
    </r>
  </si>
  <si>
    <t>Εφαρμόζεται η διαδικασία της ιχνηλασιμότητας</t>
  </si>
  <si>
    <r>
      <t>135.</t>
    </r>
    <r>
      <rPr>
        <sz val="7"/>
        <color theme="1"/>
        <rFont val="Times New Roman"/>
        <family val="1"/>
        <charset val="161"/>
      </rPr>
      <t xml:space="preserve">        </t>
    </r>
    <r>
      <rPr>
        <sz val="12"/>
        <color theme="1"/>
        <rFont val="Times New Roman"/>
        <family val="1"/>
        <charset val="161"/>
      </rPr>
      <t> </t>
    </r>
  </si>
  <si>
    <t>Επιτυγχάνεται ταυτοποίηση πρώτης ύλης (έλεγχος συνοδευτικών εγγράφων) κατά την παραλαβή</t>
  </si>
  <si>
    <r>
      <t>136.</t>
    </r>
    <r>
      <rPr>
        <sz val="7"/>
        <color theme="1"/>
        <rFont val="Times New Roman"/>
        <family val="1"/>
        <charset val="161"/>
      </rPr>
      <t xml:space="preserve">        </t>
    </r>
    <r>
      <rPr>
        <sz val="12"/>
        <color theme="1"/>
        <rFont val="Times New Roman"/>
        <family val="1"/>
        <charset val="161"/>
      </rPr>
      <t> </t>
    </r>
  </si>
  <si>
    <t>Υπάρχει καταγραφή  και δυνατότητα σύνδεσης  της πρώτης ύλης με τον προμηθευτή</t>
  </si>
  <si>
    <r>
      <t>137.</t>
    </r>
    <r>
      <rPr>
        <sz val="7"/>
        <color theme="1"/>
        <rFont val="Times New Roman"/>
        <family val="1"/>
        <charset val="161"/>
      </rPr>
      <t xml:space="preserve">        </t>
    </r>
    <r>
      <rPr>
        <sz val="12"/>
        <color theme="1"/>
        <rFont val="Times New Roman"/>
        <family val="1"/>
        <charset val="161"/>
      </rPr>
      <t> </t>
    </r>
  </si>
  <si>
    <t>Επιτυγχάνεται  μετάδοση της πληροφορίας στα επόμενα στάδια</t>
  </si>
  <si>
    <r>
      <t>138.</t>
    </r>
    <r>
      <rPr>
        <sz val="7"/>
        <color theme="1"/>
        <rFont val="Times New Roman"/>
        <family val="1"/>
        <charset val="161"/>
      </rPr>
      <t xml:space="preserve">        </t>
    </r>
    <r>
      <rPr>
        <sz val="12"/>
        <color theme="1"/>
        <rFont val="Times New Roman"/>
        <family val="1"/>
        <charset val="161"/>
      </rPr>
      <t> </t>
    </r>
  </si>
  <si>
    <t>Υπάρχει σύστημα καταγραφής και δυνατότητα σύνδεσης του προϊόντος έως τον τελικό παραλήπτη (κατάστημα λιανικής πώλησης – εγκατάσταση παραγωγής – προμηθευτής πρώτης ύλης)</t>
  </si>
  <si>
    <r>
      <t>139.</t>
    </r>
    <r>
      <rPr>
        <sz val="7"/>
        <color theme="1"/>
        <rFont val="Times New Roman"/>
        <family val="1"/>
        <charset val="161"/>
      </rPr>
      <t xml:space="preserve">        </t>
    </r>
    <r>
      <rPr>
        <sz val="12"/>
        <color theme="1"/>
        <rFont val="Times New Roman"/>
        <family val="1"/>
        <charset val="161"/>
      </rPr>
      <t> </t>
    </r>
  </si>
  <si>
    <t>Διαπιστώθηκε τήρηση της διαδικασίας ιχνηλασιμότητας σε όλα τα στάδια κατά τον έλεγχο</t>
  </si>
  <si>
    <r>
      <t>140.</t>
    </r>
    <r>
      <rPr>
        <sz val="7"/>
        <color theme="1"/>
        <rFont val="Times New Roman"/>
        <family val="1"/>
        <charset val="161"/>
      </rPr>
      <t xml:space="preserve">        </t>
    </r>
    <r>
      <rPr>
        <sz val="12"/>
        <color theme="1"/>
        <rFont val="Times New Roman"/>
        <family val="1"/>
        <charset val="161"/>
      </rPr>
      <t> </t>
    </r>
  </si>
  <si>
    <t>Σε περίπτωση ανάκλησης, υπάρχει διαδικασία που να εξασφαλίζει ότι πελάτες, εμπλεκόμενοι προμηθευτές – παραγωγοί και τελικός καταναλωτής (όταν κριθεί αναγκαίο), ενημερώνονται άμεσα</t>
  </si>
  <si>
    <r>
      <t>141.</t>
    </r>
    <r>
      <rPr>
        <sz val="7"/>
        <color theme="1"/>
        <rFont val="Times New Roman"/>
        <family val="1"/>
        <charset val="161"/>
      </rPr>
      <t xml:space="preserve">        </t>
    </r>
    <r>
      <rPr>
        <sz val="12"/>
        <color theme="1"/>
        <rFont val="Times New Roman"/>
        <family val="1"/>
        <charset val="161"/>
      </rPr>
      <t> </t>
    </r>
  </si>
  <si>
    <t>Υπάρχει αρχείο με στοιχεία προμηθευτών/ παραγωγών,  πελατών και αρμόδιων αρχών, εύκολα προσβάσιμο από υπεύθυνο άτομο της επιχείρησης, το οποίο θα χρησιμοποιηθεί σε περίπτωση ανάκλησης</t>
  </si>
  <si>
    <r>
      <t>142.</t>
    </r>
    <r>
      <rPr>
        <sz val="7"/>
        <color theme="1"/>
        <rFont val="Times New Roman"/>
        <family val="1"/>
        <charset val="161"/>
      </rPr>
      <t xml:space="preserve">        </t>
    </r>
    <r>
      <rPr>
        <sz val="12"/>
        <color theme="1"/>
        <rFont val="Times New Roman"/>
        <family val="1"/>
        <charset val="161"/>
      </rPr>
      <t> </t>
    </r>
  </si>
  <si>
    <t>Έχουν οριστεί υπεύθυνοι εφαρμογής διαδικασίας ανάκλησης</t>
  </si>
  <si>
    <r>
      <t>143.</t>
    </r>
    <r>
      <rPr>
        <sz val="7"/>
        <color theme="1"/>
        <rFont val="Times New Roman"/>
        <family val="1"/>
        <charset val="161"/>
      </rPr>
      <t xml:space="preserve">        </t>
    </r>
    <r>
      <rPr>
        <sz val="12"/>
        <color theme="1"/>
        <rFont val="Times New Roman"/>
        <family val="1"/>
        <charset val="161"/>
      </rPr>
      <t> </t>
    </r>
  </si>
  <si>
    <r>
      <t>144.</t>
    </r>
    <r>
      <rPr>
        <b/>
        <sz val="7"/>
        <color theme="1"/>
        <rFont val="Times New Roman"/>
        <family val="1"/>
        <charset val="161"/>
      </rPr>
      <t xml:space="preserve">        </t>
    </r>
    <r>
      <rPr>
        <b/>
        <sz val="12"/>
        <color theme="1"/>
        <rFont val="Calibri"/>
        <family val="2"/>
        <charset val="161"/>
      </rPr>
      <t> </t>
    </r>
  </si>
  <si>
    <r>
      <t>145.</t>
    </r>
    <r>
      <rPr>
        <b/>
        <sz val="7"/>
        <color theme="1"/>
        <rFont val="Times New Roman"/>
        <family val="1"/>
        <charset val="161"/>
      </rPr>
      <t xml:space="preserve">        </t>
    </r>
    <r>
      <rPr>
        <b/>
        <sz val="12"/>
        <color theme="1"/>
        <rFont val="Times New Roman"/>
        <family val="1"/>
        <charset val="161"/>
      </rPr>
      <t> </t>
    </r>
  </si>
  <si>
    <r>
      <t>2.6.</t>
    </r>
    <r>
      <rPr>
        <b/>
        <sz val="7"/>
        <color theme="1"/>
        <rFont val="Times New Roman"/>
        <family val="1"/>
        <charset val="161"/>
      </rPr>
      <t xml:space="preserve">   </t>
    </r>
    <r>
      <rPr>
        <b/>
        <sz val="12"/>
        <color theme="1"/>
        <rFont val="Times New Roman"/>
        <family val="1"/>
        <charset val="161"/>
      </rPr>
      <t>ΧΕΙΡΙΣΜΟΣ  Ζ.Υ.Π - ΑΠΟΒΛΗΤΩΝ</t>
    </r>
  </si>
  <si>
    <r>
      <t>146.</t>
    </r>
    <r>
      <rPr>
        <sz val="7"/>
        <color theme="1"/>
        <rFont val="Times New Roman"/>
        <family val="1"/>
        <charset val="161"/>
      </rPr>
      <t xml:space="preserve">        </t>
    </r>
    <r>
      <rPr>
        <sz val="12"/>
        <color theme="1"/>
        <rFont val="Times New Roman"/>
        <family val="1"/>
        <charset val="161"/>
      </rPr>
      <t> </t>
    </r>
  </si>
  <si>
    <t>Υπάρχουν διαδικασίες για τον χειρισμό των ζωικών υποπροϊόντων και των αποβλήτων</t>
  </si>
  <si>
    <r>
      <t>147.</t>
    </r>
    <r>
      <rPr>
        <sz val="7"/>
        <color theme="1"/>
        <rFont val="Times New Roman"/>
        <family val="1"/>
        <charset val="161"/>
      </rPr>
      <t xml:space="preserve">        </t>
    </r>
    <r>
      <rPr>
        <sz val="12"/>
        <color theme="1"/>
        <rFont val="Times New Roman"/>
        <family val="1"/>
        <charset val="161"/>
      </rPr>
      <t> </t>
    </r>
  </si>
  <si>
    <t>Τα  Ζ.Υ.Π συλλέγονται, σημαίνονται ανά κατηγορία και απομακρύνονται έγκαιρα σύμφωνα με τον Κανονισμό 1069/2009 από τους χώρους παραγωγής ώστε να εξαλείφεται ο κίνδυνος επιμόλυνσης</t>
  </si>
  <si>
    <r>
      <t>148.</t>
    </r>
    <r>
      <rPr>
        <sz val="7"/>
        <color theme="1"/>
        <rFont val="Times New Roman"/>
        <family val="1"/>
        <charset val="161"/>
      </rPr>
      <t xml:space="preserve">        </t>
    </r>
    <r>
      <rPr>
        <sz val="12"/>
        <color theme="1"/>
        <rFont val="Times New Roman"/>
        <family val="1"/>
        <charset val="161"/>
      </rPr>
      <t> </t>
    </r>
  </si>
  <si>
    <t>Οι εφαρμοζόμενες διαδικασίες, συμμορφώνονται σε σχέση με της απαιτήσεις του Κανονισμού 1069/2009 και τυχόν λοιπές νομοθετικές απαιτήσεις, π.χ. κατηγοριοποίηση Ζ.Υ.Π και περαιτέρω χειρισμός της (π.χ. μεταποίηση, καύση, υγειονομική ταφή)</t>
  </si>
  <si>
    <r>
      <t>149.</t>
    </r>
    <r>
      <rPr>
        <sz val="7"/>
        <color theme="1"/>
        <rFont val="Times New Roman"/>
        <family val="1"/>
        <charset val="161"/>
      </rPr>
      <t xml:space="preserve">        </t>
    </r>
    <r>
      <rPr>
        <sz val="12"/>
        <color theme="1"/>
        <rFont val="Times New Roman"/>
        <family val="1"/>
        <charset val="161"/>
      </rPr>
      <t> </t>
    </r>
  </si>
  <si>
    <t>Υπάρχουν αποδεικτικά στοιχεία που αποδεικνύουν την εφαρμογή των νομοθετικών απαιτήσεων σε σχέση με τα Ζ.Υ.Π. - απόβλητα, π.χ. εμπορικό έγγραφο, παραστατικά απομάκρυνσης, συμφωνητικά με εξωτερικούς συνεργάτες, αναλύσεις βιολογικού καθαρισμού κτλ.</t>
  </si>
  <si>
    <r>
      <t>150.</t>
    </r>
    <r>
      <rPr>
        <sz val="7"/>
        <color theme="1"/>
        <rFont val="Times New Roman"/>
        <family val="1"/>
        <charset val="161"/>
      </rPr>
      <t xml:space="preserve">        </t>
    </r>
    <r>
      <rPr>
        <sz val="12"/>
        <color theme="1"/>
        <rFont val="Times New Roman"/>
        <family val="1"/>
        <charset val="161"/>
      </rPr>
      <t> </t>
    </r>
  </si>
  <si>
    <t>Υπάρχουν  διαδικασίες για τον έλεγχο της λειτουργίας (καταγραφικό και βαθμονόμηση) του αποτεφρωτήρα από τον ιδιοκτήτη και από επίσημο κτηνίατρο</t>
  </si>
  <si>
    <r>
      <t>151.</t>
    </r>
    <r>
      <rPr>
        <sz val="7"/>
        <color theme="1"/>
        <rFont val="Times New Roman"/>
        <family val="1"/>
        <charset val="161"/>
      </rPr>
      <t xml:space="preserve">        </t>
    </r>
    <r>
      <rPr>
        <sz val="12"/>
        <color theme="1"/>
        <rFont val="Times New Roman"/>
        <family val="1"/>
        <charset val="161"/>
      </rPr>
      <t> </t>
    </r>
  </si>
  <si>
    <t>Υπάρχει αρχείο ημερήσιας  καταγραφής  παραγόμενων ΖΥΠ</t>
  </si>
  <si>
    <r>
      <t>152.</t>
    </r>
    <r>
      <rPr>
        <sz val="7"/>
        <color theme="1"/>
        <rFont val="Times New Roman"/>
        <family val="1"/>
        <charset val="161"/>
      </rPr>
      <t xml:space="preserve">        </t>
    </r>
    <r>
      <rPr>
        <sz val="12"/>
        <color theme="1"/>
        <rFont val="Times New Roman"/>
        <family val="1"/>
        <charset val="161"/>
      </rPr>
      <t> </t>
    </r>
  </si>
  <si>
    <t>Υπάρχει αρχείο μητρώου αποστολών</t>
  </si>
  <si>
    <r>
      <t>153.</t>
    </r>
    <r>
      <rPr>
        <sz val="7"/>
        <color theme="1"/>
        <rFont val="Times New Roman"/>
        <family val="1"/>
        <charset val="161"/>
      </rPr>
      <t xml:space="preserve">        </t>
    </r>
    <r>
      <rPr>
        <sz val="12"/>
        <color theme="1"/>
        <rFont val="Times New Roman"/>
        <family val="1"/>
        <charset val="161"/>
      </rPr>
      <t> </t>
    </r>
  </si>
  <si>
    <t>Υπάρχει αρχείο εμπορικών εγγράφων</t>
  </si>
  <si>
    <r>
      <t>154.</t>
    </r>
    <r>
      <rPr>
        <sz val="7"/>
        <color theme="1"/>
        <rFont val="Times New Roman"/>
        <family val="1"/>
        <charset val="161"/>
      </rPr>
      <t xml:space="preserve">        </t>
    </r>
    <r>
      <rPr>
        <sz val="12"/>
        <color theme="1"/>
        <rFont val="Times New Roman"/>
        <family val="1"/>
        <charset val="161"/>
      </rPr>
      <t> </t>
    </r>
  </si>
  <si>
    <t>Υπάρχουν σε λειτουργία συστήματα και διαδικασίες για τον προσδιορισμό της ταυτότητας των υπευθύνων επιχειρήσεων στους οποίους τα αποστέλλουν</t>
  </si>
  <si>
    <r>
      <t>155.</t>
    </r>
    <r>
      <rPr>
        <b/>
        <sz val="7"/>
        <color theme="1"/>
        <rFont val="Times New Roman"/>
        <family val="1"/>
        <charset val="161"/>
      </rPr>
      <t xml:space="preserve">        </t>
    </r>
    <r>
      <rPr>
        <b/>
        <sz val="12"/>
        <color theme="1"/>
        <rFont val="Calibri"/>
        <family val="2"/>
        <charset val="161"/>
      </rPr>
      <t> </t>
    </r>
  </si>
  <si>
    <r>
      <t>156.</t>
    </r>
    <r>
      <rPr>
        <b/>
        <sz val="7"/>
        <color theme="1"/>
        <rFont val="Times New Roman"/>
        <family val="1"/>
        <charset val="161"/>
      </rPr>
      <t xml:space="preserve">        </t>
    </r>
    <r>
      <rPr>
        <b/>
        <sz val="12"/>
        <color theme="1"/>
        <rFont val="Times New Roman"/>
        <family val="1"/>
        <charset val="161"/>
      </rPr>
      <t> </t>
    </r>
  </si>
  <si>
    <r>
      <t>2.7.</t>
    </r>
    <r>
      <rPr>
        <b/>
        <sz val="7"/>
        <color theme="1"/>
        <rFont val="Times New Roman"/>
        <family val="1"/>
        <charset val="161"/>
      </rPr>
      <t xml:space="preserve">   </t>
    </r>
    <r>
      <rPr>
        <b/>
        <sz val="12"/>
        <color theme="1"/>
        <rFont val="Times New Roman"/>
        <family val="1"/>
        <charset val="161"/>
      </rPr>
      <t>NΕΡΟ ΚΑΙ ΠΑΓΟΣ</t>
    </r>
  </si>
  <si>
    <r>
      <t>157.</t>
    </r>
    <r>
      <rPr>
        <b/>
        <sz val="7"/>
        <color theme="1"/>
        <rFont val="Times New Roman"/>
        <family val="1"/>
        <charset val="161"/>
      </rPr>
      <t xml:space="preserve">        </t>
    </r>
    <r>
      <rPr>
        <b/>
        <sz val="12"/>
        <color theme="1"/>
        <rFont val="Times New Roman"/>
        <family val="1"/>
        <charset val="161"/>
      </rPr>
      <t> </t>
    </r>
  </si>
  <si>
    <t>Α. ΝΕΡΟ</t>
  </si>
  <si>
    <r>
      <t>158.</t>
    </r>
    <r>
      <rPr>
        <sz val="7"/>
        <color theme="1"/>
        <rFont val="Times New Roman"/>
        <family val="1"/>
        <charset val="161"/>
      </rPr>
      <t xml:space="preserve">        </t>
    </r>
    <r>
      <rPr>
        <sz val="12"/>
        <color theme="1"/>
        <rFont val="Times New Roman"/>
        <family val="1"/>
        <charset val="161"/>
      </rPr>
      <t> </t>
    </r>
  </si>
  <si>
    <t>Το χρησιμοποιούμενο νερό τηρεί της προδιαγραφές της νομοθεσίας σε σχέση με τη χρήση του στη βιομηχανία τροφίμων/ πλοίο ψυγείο/ χειρισμό ΖΔΜ</t>
  </si>
  <si>
    <r>
      <t>159.</t>
    </r>
    <r>
      <rPr>
        <sz val="7"/>
        <color theme="1"/>
        <rFont val="Times New Roman"/>
        <family val="1"/>
        <charset val="161"/>
      </rPr>
      <t xml:space="preserve">        </t>
    </r>
    <r>
      <rPr>
        <sz val="12"/>
        <color theme="1"/>
        <rFont val="Times New Roman"/>
        <family val="1"/>
        <charset val="161"/>
      </rPr>
      <t> </t>
    </r>
  </si>
  <si>
    <t>Υπάρχει πρόνοια που διασφαλίζει την απρόσκοπτη παροχή νερού κατά την διάρκεια που η επιχείρηση λειτουργεί.  Σε διαφορετική περίπτωση, υπάρχει τεκμηρίωση που περιγράφει που είναι η ακολουθούμενη διαδικασία</t>
  </si>
  <si>
    <r>
      <t>160.</t>
    </r>
    <r>
      <rPr>
        <sz val="7"/>
        <color theme="1"/>
        <rFont val="Times New Roman"/>
        <family val="1"/>
        <charset val="161"/>
      </rPr>
      <t xml:space="preserve">        </t>
    </r>
    <r>
      <rPr>
        <sz val="12"/>
        <color theme="1"/>
        <rFont val="Times New Roman"/>
        <family val="1"/>
        <charset val="161"/>
      </rPr>
      <t> </t>
    </r>
  </si>
  <si>
    <t>Στην περίπτωση νερού που προέρχεται από δίκτυο πόλης, υπάρχουν αναλύσεις που αποδεικνύουν την καταλληλότητά του</t>
  </si>
  <si>
    <r>
      <t>161.</t>
    </r>
    <r>
      <rPr>
        <sz val="7"/>
        <color theme="1"/>
        <rFont val="Times New Roman"/>
        <family val="1"/>
        <charset val="161"/>
      </rPr>
      <t xml:space="preserve">        </t>
    </r>
    <r>
      <rPr>
        <sz val="12"/>
        <color theme="1"/>
        <rFont val="Times New Roman"/>
        <family val="1"/>
        <charset val="161"/>
      </rPr>
      <t> </t>
    </r>
  </si>
  <si>
    <r>
      <t>162.</t>
    </r>
    <r>
      <rPr>
        <sz val="7"/>
        <color theme="1"/>
        <rFont val="Times New Roman"/>
        <family val="1"/>
        <charset val="161"/>
      </rPr>
      <t xml:space="preserve">        </t>
    </r>
    <r>
      <rPr>
        <sz val="12"/>
        <color theme="1"/>
        <rFont val="Times New Roman"/>
        <family val="1"/>
        <charset val="161"/>
      </rPr>
      <t> </t>
    </r>
  </si>
  <si>
    <t>Εφόσον απαιτείται (γεώτρηση, ΖΔΜ), υπάρχει σύστημα χλωρίωσης του νερού ή άλλη μέθοδός απολύμανσής του, π.χ. λάμπα UV, αντίστροφη όσμωση, συνδυασμός των παραπάνω. Υπάρχουν αποδεικτικά στοιχεία λειτουργίας του συστήματος απολύμανσης του νερού, π.χ. μετρήσεις ελεύθερου χλωρίου, τεκμηρίωση λειτουργίας και αλλαγής λάμπας UV κτλ.</t>
  </si>
  <si>
    <r>
      <t>163.</t>
    </r>
    <r>
      <rPr>
        <sz val="7"/>
        <color theme="1"/>
        <rFont val="Times New Roman"/>
        <family val="1"/>
        <charset val="161"/>
      </rPr>
      <t xml:space="preserve">        </t>
    </r>
    <r>
      <rPr>
        <sz val="12"/>
        <color theme="1"/>
        <rFont val="Times New Roman"/>
        <family val="1"/>
        <charset val="161"/>
      </rPr>
      <t> </t>
    </r>
  </si>
  <si>
    <t>Υπάρχει σχεδιάγραμμα των σημείων υδροδοσίας</t>
  </si>
  <si>
    <r>
      <t>164.</t>
    </r>
    <r>
      <rPr>
        <sz val="7"/>
        <color theme="1"/>
        <rFont val="Times New Roman"/>
        <family val="1"/>
        <charset val="161"/>
      </rPr>
      <t xml:space="preserve">        </t>
    </r>
    <r>
      <rPr>
        <sz val="12"/>
        <color theme="1"/>
        <rFont val="Times New Roman"/>
        <family val="1"/>
        <charset val="161"/>
      </rPr>
      <t> </t>
    </r>
  </si>
  <si>
    <r>
      <t>165.</t>
    </r>
    <r>
      <rPr>
        <b/>
        <sz val="7"/>
        <color theme="1"/>
        <rFont val="Times New Roman"/>
        <family val="1"/>
        <charset val="161"/>
      </rPr>
      <t xml:space="preserve">        </t>
    </r>
    <r>
      <rPr>
        <b/>
        <sz val="12"/>
        <color theme="1"/>
        <rFont val="Times New Roman"/>
        <family val="1"/>
        <charset val="161"/>
      </rPr>
      <t> </t>
    </r>
  </si>
  <si>
    <t>Β. ΠΑΓΟΣ</t>
  </si>
  <si>
    <r>
      <t>166.</t>
    </r>
    <r>
      <rPr>
        <sz val="7"/>
        <color theme="1"/>
        <rFont val="Times New Roman"/>
        <family val="1"/>
        <charset val="161"/>
      </rPr>
      <t xml:space="preserve">        </t>
    </r>
    <r>
      <rPr>
        <sz val="12"/>
        <color theme="1"/>
        <rFont val="Times New Roman"/>
        <family val="1"/>
        <charset val="161"/>
      </rPr>
      <t> </t>
    </r>
  </si>
  <si>
    <t>Η παραγωγή του πάγου γίνεται εντός της εγκατάστασης</t>
  </si>
  <si>
    <r>
      <t>167.</t>
    </r>
    <r>
      <rPr>
        <sz val="7"/>
        <color theme="1"/>
        <rFont val="Times New Roman"/>
        <family val="1"/>
        <charset val="161"/>
      </rPr>
      <t xml:space="preserve">        </t>
    </r>
    <r>
      <rPr>
        <sz val="12"/>
        <color theme="1"/>
        <rFont val="Times New Roman"/>
        <family val="1"/>
        <charset val="161"/>
      </rPr>
      <t> </t>
    </r>
  </si>
  <si>
    <t xml:space="preserve">Ο εξοπλισμός παραγωγής πάγου είναι κατάλληλος  </t>
  </si>
  <si>
    <r>
      <t>168.</t>
    </r>
    <r>
      <rPr>
        <sz val="7"/>
        <color theme="1"/>
        <rFont val="Times New Roman"/>
        <family val="1"/>
        <charset val="161"/>
      </rPr>
      <t xml:space="preserve">        </t>
    </r>
    <r>
      <rPr>
        <sz val="12"/>
        <color theme="1"/>
        <rFont val="Times New Roman"/>
        <family val="1"/>
        <charset val="161"/>
      </rPr>
      <t> </t>
    </r>
  </si>
  <si>
    <t>Σε περίπτωση που η εγκατάσταση δεν παράγει πάγο, ο προμηθευτής είναι αδειοδοτημένος</t>
  </si>
  <si>
    <r>
      <t>169.</t>
    </r>
    <r>
      <rPr>
        <sz val="7"/>
        <color theme="1"/>
        <rFont val="Times New Roman"/>
        <family val="1"/>
        <charset val="161"/>
      </rPr>
      <t xml:space="preserve">        </t>
    </r>
    <r>
      <rPr>
        <sz val="12"/>
        <color theme="1"/>
        <rFont val="Times New Roman"/>
        <family val="1"/>
        <charset val="161"/>
      </rPr>
      <t> </t>
    </r>
  </si>
  <si>
    <t>Γίνεται μικροβιολογικός- φυσικοχημικός  έλεγχος  του πάγου</t>
  </si>
  <si>
    <r>
      <t>170.</t>
    </r>
    <r>
      <rPr>
        <sz val="7"/>
        <color theme="1"/>
        <rFont val="Times New Roman"/>
        <family val="1"/>
        <charset val="161"/>
      </rPr>
      <t xml:space="preserve">        </t>
    </r>
    <r>
      <rPr>
        <sz val="12"/>
        <color theme="1"/>
        <rFont val="Times New Roman"/>
        <family val="1"/>
        <charset val="161"/>
      </rPr>
      <t> </t>
    </r>
  </si>
  <si>
    <t>Η αποθήκευση του πάγου είναι κατάλληλη</t>
  </si>
  <si>
    <r>
      <t>171.</t>
    </r>
    <r>
      <rPr>
        <b/>
        <sz val="7"/>
        <color theme="1"/>
        <rFont val="Times New Roman"/>
        <family val="1"/>
        <charset val="161"/>
      </rPr>
      <t xml:space="preserve">        </t>
    </r>
    <r>
      <rPr>
        <b/>
        <sz val="12"/>
        <color theme="1"/>
        <rFont val="Times New Roman"/>
        <family val="1"/>
        <charset val="161"/>
      </rPr>
      <t> </t>
    </r>
  </si>
  <si>
    <r>
      <t>172.</t>
    </r>
    <r>
      <rPr>
        <b/>
        <sz val="7"/>
        <color theme="1"/>
        <rFont val="Times New Roman"/>
        <family val="1"/>
        <charset val="161"/>
      </rPr>
      <t xml:space="preserve">        </t>
    </r>
    <r>
      <rPr>
        <b/>
        <sz val="12"/>
        <color theme="1"/>
        <rFont val="Times New Roman"/>
        <family val="1"/>
        <charset val="161"/>
      </rPr>
      <t> </t>
    </r>
  </si>
  <si>
    <r>
      <t>173.</t>
    </r>
    <r>
      <rPr>
        <b/>
        <sz val="7"/>
        <color theme="1"/>
        <rFont val="Times New Roman"/>
        <family val="1"/>
        <charset val="161"/>
      </rPr>
      <t xml:space="preserve">        </t>
    </r>
    <r>
      <rPr>
        <b/>
        <sz val="12"/>
        <color theme="1"/>
        <rFont val="Calibri"/>
        <family val="2"/>
        <charset val="161"/>
      </rPr>
      <t> </t>
    </r>
  </si>
  <si>
    <t xml:space="preserve">Συμμόρφωση </t>
  </si>
</sst>
</file>

<file path=xl/styles.xml><?xml version="1.0" encoding="utf-8"?>
<styleSheet xmlns="http://schemas.openxmlformats.org/spreadsheetml/2006/main">
  <fonts count="24">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10"/>
      <color theme="1"/>
      <name val="Arial"/>
      <family val="2"/>
      <charset val="161"/>
    </font>
    <font>
      <b/>
      <sz val="8"/>
      <color rgb="FF000000"/>
      <name val="Times New Roman"/>
      <family val="1"/>
      <charset val="161"/>
    </font>
    <font>
      <b/>
      <sz val="9"/>
      <color theme="1"/>
      <name val="Times New Roman"/>
      <family val="1"/>
      <charset val="161"/>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11"/>
      <color theme="1"/>
      <name val="Times New Roman"/>
      <family val="1"/>
      <charset val="161"/>
    </font>
    <font>
      <b/>
      <sz val="10"/>
      <color theme="1"/>
      <name val="Times New Roman"/>
      <family val="1"/>
      <charset val="161"/>
    </font>
    <font>
      <b/>
      <sz val="12"/>
      <color rgb="FF000000"/>
      <name val="Times New Roman"/>
      <family val="1"/>
      <charset val="161"/>
    </font>
    <font>
      <b/>
      <sz val="7"/>
      <color rgb="FF000000"/>
      <name val="Times New Roman"/>
      <family val="1"/>
      <charset val="161"/>
    </font>
    <font>
      <sz val="9"/>
      <color theme="1"/>
      <name val="Times New Roman"/>
      <family val="1"/>
      <charset val="161"/>
    </font>
    <font>
      <b/>
      <u/>
      <sz val="12"/>
      <color theme="1"/>
      <name val="Calibri"/>
      <family val="2"/>
      <charset val="161"/>
    </font>
    <font>
      <sz val="12"/>
      <color theme="1"/>
      <name val="Calibri"/>
      <family val="2"/>
      <charset val="161"/>
    </font>
    <font>
      <b/>
      <sz val="12"/>
      <color theme="1"/>
      <name val="Calibri"/>
      <family val="2"/>
      <charset val="161"/>
    </font>
  </fonts>
  <fills count="11">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
      <patternFill patternType="solid">
        <fgColor theme="0"/>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right style="double">
        <color indexed="64"/>
      </right>
      <top/>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medium">
        <color rgb="FF000000"/>
      </right>
      <top style="medium">
        <color rgb="FF000000"/>
      </top>
      <bottom/>
      <diagonal/>
    </border>
    <border>
      <left style="double">
        <color indexed="64"/>
      </left>
      <right style="medium">
        <color rgb="FF000000"/>
      </right>
      <top/>
      <bottom/>
      <diagonal/>
    </border>
    <border>
      <left style="double">
        <color indexed="64"/>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double">
        <color indexed="64"/>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27">
    <xf numFmtId="0" fontId="0" fillId="0" borderId="0" xfId="0"/>
    <xf numFmtId="0" fontId="3" fillId="0" borderId="0" xfId="0" applyFont="1"/>
    <xf numFmtId="0" fontId="6" fillId="0" borderId="12" xfId="0" applyFont="1" applyBorder="1" applyAlignment="1">
      <alignment vertical="top" wrapText="1"/>
    </xf>
    <xf numFmtId="0" fontId="0" fillId="3" borderId="5" xfId="0" applyFill="1" applyBorder="1" applyAlignment="1">
      <alignment wrapText="1"/>
    </xf>
    <xf numFmtId="0" fontId="11" fillId="3" borderId="8" xfId="0" applyFont="1" applyFill="1" applyBorder="1" applyAlignment="1">
      <alignment wrapText="1"/>
    </xf>
    <xf numFmtId="0" fontId="11" fillId="3" borderId="6"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4" fillId="0" borderId="1" xfId="0" applyFont="1" applyBorder="1" applyAlignment="1">
      <alignment vertical="top" wrapText="1"/>
    </xf>
    <xf numFmtId="0" fontId="0" fillId="0" borderId="0" xfId="0" applyAlignment="1">
      <alignment wrapText="1"/>
    </xf>
    <xf numFmtId="0" fontId="6" fillId="0" borderId="13" xfId="0" applyFont="1" applyBorder="1" applyAlignment="1">
      <alignment vertical="top" wrapText="1"/>
    </xf>
    <xf numFmtId="0" fontId="6" fillId="0" borderId="7" xfId="0" applyFont="1" applyBorder="1" applyAlignment="1">
      <alignment vertical="top" wrapText="1"/>
    </xf>
    <xf numFmtId="0" fontId="0" fillId="0" borderId="4" xfId="0" applyBorder="1" applyAlignment="1">
      <alignment vertical="top" wrapText="1"/>
    </xf>
    <xf numFmtId="0" fontId="6" fillId="0" borderId="4" xfId="0" applyFont="1" applyBorder="1" applyAlignment="1">
      <alignment vertical="top" wrapText="1"/>
    </xf>
    <xf numFmtId="0" fontId="6" fillId="0" borderId="15" xfId="0" applyFont="1" applyBorder="1" applyAlignment="1">
      <alignment vertical="top" wrapText="1"/>
    </xf>
    <xf numFmtId="0" fontId="3" fillId="5" borderId="1" xfId="0" applyFont="1" applyFill="1" applyBorder="1" applyAlignment="1">
      <alignment horizontal="left" vertical="center" wrapText="1"/>
    </xf>
    <xf numFmtId="0" fontId="2"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vertical="top" wrapText="1"/>
    </xf>
    <xf numFmtId="0" fontId="3" fillId="0" borderId="1" xfId="0" applyFont="1" applyBorder="1" applyAlignment="1">
      <alignment vertical="top" wrapText="1"/>
    </xf>
    <xf numFmtId="0" fontId="0" fillId="0" borderId="0" xfId="0"/>
    <xf numFmtId="0" fontId="2" fillId="0" borderId="0" xfId="0" applyFont="1" applyFill="1" applyBorder="1" applyAlignment="1">
      <alignment vertical="center" wrapText="1"/>
    </xf>
    <xf numFmtId="0" fontId="0" fillId="0" borderId="0" xfId="0" applyFill="1"/>
    <xf numFmtId="0" fontId="2" fillId="6" borderId="0" xfId="0" applyFont="1" applyFill="1" applyBorder="1" applyAlignment="1">
      <alignment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0" fillId="0" borderId="0" xfId="0" applyAlignment="1"/>
    <xf numFmtId="0" fontId="3" fillId="5" borderId="1" xfId="0" applyFont="1" applyFill="1" applyBorder="1" applyAlignment="1">
      <alignment vertical="top" wrapText="1"/>
    </xf>
    <xf numFmtId="0" fontId="2" fillId="6" borderId="7" xfId="0" applyFont="1" applyFill="1" applyBorder="1" applyAlignment="1">
      <alignment vertical="top" wrapText="1"/>
    </xf>
    <xf numFmtId="0" fontId="2" fillId="0" borderId="0" xfId="0" applyFont="1" applyFill="1" applyBorder="1" applyAlignment="1">
      <alignment horizontal="center" vertical="center" wrapText="1"/>
    </xf>
    <xf numFmtId="0" fontId="3" fillId="4" borderId="5" xfId="0" applyFont="1" applyFill="1" applyBorder="1" applyAlignment="1">
      <alignment horizontal="center" vertical="top" wrapText="1"/>
    </xf>
    <xf numFmtId="0" fontId="0" fillId="0" borderId="0" xfId="0" applyFont="1" applyFill="1" applyAlignment="1">
      <alignment horizontal="center" vertical="center"/>
    </xf>
    <xf numFmtId="0" fontId="2" fillId="0" borderId="0" xfId="0" applyFont="1" applyAlignment="1">
      <alignment wrapText="1"/>
    </xf>
    <xf numFmtId="0" fontId="3" fillId="7" borderId="43" xfId="0" applyFont="1" applyFill="1" applyBorder="1" applyAlignment="1">
      <alignment wrapText="1"/>
    </xf>
    <xf numFmtId="0" fontId="2" fillId="7" borderId="43" xfId="0" applyFont="1" applyFill="1" applyBorder="1" applyAlignment="1">
      <alignment wrapText="1"/>
    </xf>
    <xf numFmtId="0" fontId="12" fillId="7" borderId="43" xfId="0" applyFont="1" applyFill="1" applyBorder="1" applyAlignment="1">
      <alignment horizontal="left" wrapText="1"/>
    </xf>
    <xf numFmtId="0" fontId="2" fillId="10" borderId="0" xfId="0" applyFont="1" applyFill="1" applyBorder="1" applyAlignment="1">
      <alignment vertical="center" wrapText="1"/>
    </xf>
    <xf numFmtId="0" fontId="9" fillId="0" borderId="0" xfId="0" applyFont="1" applyAlignment="1">
      <alignment wrapText="1"/>
    </xf>
    <xf numFmtId="0" fontId="3" fillId="0" borderId="0" xfId="0" applyFont="1" applyAlignment="1">
      <alignment wrapText="1"/>
    </xf>
    <xf numFmtId="0" fontId="2" fillId="0" borderId="4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1" xfId="0" applyFont="1" applyBorder="1" applyAlignment="1">
      <alignment vertical="center" wrapText="1"/>
    </xf>
    <xf numFmtId="0" fontId="3" fillId="8" borderId="40" xfId="0" applyFont="1" applyFill="1" applyBorder="1" applyAlignment="1">
      <alignment vertical="top" wrapText="1"/>
    </xf>
    <xf numFmtId="0" fontId="3"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center" wrapText="1"/>
    </xf>
    <xf numFmtId="0" fontId="6" fillId="0" borderId="52" xfId="0" applyFont="1" applyBorder="1" applyAlignment="1">
      <alignment wrapText="1"/>
    </xf>
    <xf numFmtId="0" fontId="6" fillId="0" borderId="53" xfId="0" applyFont="1" applyBorder="1" applyAlignment="1">
      <alignment wrapText="1"/>
    </xf>
    <xf numFmtId="0" fontId="6" fillId="0" borderId="54" xfId="0" applyFont="1" applyBorder="1" applyAlignment="1">
      <alignment wrapText="1"/>
    </xf>
    <xf numFmtId="0" fontId="17" fillId="0" borderId="26" xfId="0" applyFont="1" applyBorder="1" applyAlignment="1">
      <alignment vertical="top" wrapText="1"/>
    </xf>
    <xf numFmtId="0" fontId="6" fillId="0" borderId="26" xfId="0" applyFont="1" applyBorder="1" applyAlignment="1">
      <alignment horizontal="left" vertical="top" wrapText="1" indent="1"/>
    </xf>
    <xf numFmtId="0" fontId="6" fillId="0" borderId="31" xfId="0" applyFont="1" applyBorder="1" applyAlignment="1">
      <alignment horizontal="left" vertical="top" wrapText="1" indent="1"/>
    </xf>
    <xf numFmtId="0" fontId="6" fillId="0" borderId="57" xfId="0" applyFont="1" applyBorder="1" applyAlignment="1">
      <alignment wrapText="1"/>
    </xf>
    <xf numFmtId="0" fontId="7" fillId="0" borderId="0" xfId="0" applyFont="1" applyAlignment="1">
      <alignment wrapText="1"/>
    </xf>
    <xf numFmtId="0" fontId="3" fillId="4" borderId="1" xfId="0" applyFont="1" applyFill="1" applyBorder="1" applyAlignment="1">
      <alignment horizontal="left" vertical="top" wrapText="1" indent="1"/>
    </xf>
    <xf numFmtId="0" fontId="3" fillId="2" borderId="5" xfId="0" applyFont="1" applyFill="1" applyBorder="1" applyAlignment="1">
      <alignment horizontal="left" vertical="top" wrapText="1" indent="1"/>
    </xf>
    <xf numFmtId="0" fontId="2" fillId="0" borderId="5" xfId="0" applyFont="1" applyBorder="1" applyAlignment="1">
      <alignment horizontal="left" vertical="top" wrapText="1" indent="1"/>
    </xf>
    <xf numFmtId="0" fontId="4" fillId="0" borderId="1" xfId="0" applyFont="1" applyBorder="1" applyAlignment="1">
      <alignment horizontal="right" wrapText="1"/>
    </xf>
    <xf numFmtId="0" fontId="3" fillId="2" borderId="1" xfId="0" applyFont="1" applyFill="1" applyBorder="1" applyAlignment="1">
      <alignment horizontal="left" vertical="top" wrapText="1" indent="2"/>
    </xf>
    <xf numFmtId="0" fontId="4" fillId="0" borderId="1" xfId="0" applyFont="1" applyBorder="1" applyAlignment="1">
      <alignment wrapText="1"/>
    </xf>
    <xf numFmtId="0" fontId="4" fillId="0" borderId="1" xfId="0" applyFont="1" applyBorder="1" applyAlignment="1">
      <alignment horizontal="right" vertical="center" wrapText="1"/>
    </xf>
    <xf numFmtId="0" fontId="18" fillId="2" borderId="1" xfId="0" applyFont="1" applyFill="1" applyBorder="1" applyAlignment="1">
      <alignment vertical="top" wrapText="1"/>
    </xf>
    <xf numFmtId="0" fontId="2" fillId="0" borderId="8" xfId="0" applyFont="1" applyBorder="1" applyAlignment="1">
      <alignment vertical="top" wrapText="1"/>
    </xf>
    <xf numFmtId="0" fontId="18" fillId="2" borderId="1" xfId="0" applyFont="1" applyFill="1" applyBorder="1" applyAlignment="1">
      <alignment wrapText="1"/>
    </xf>
    <xf numFmtId="0" fontId="2" fillId="0" borderId="6" xfId="0" applyFont="1" applyBorder="1" applyAlignment="1">
      <alignment horizontal="left" vertical="top" wrapText="1" indent="1"/>
    </xf>
    <xf numFmtId="0" fontId="4" fillId="0" borderId="8" xfId="0" applyFont="1" applyBorder="1" applyAlignment="1">
      <alignment horizontal="right" wrapText="1"/>
    </xf>
    <xf numFmtId="0" fontId="4" fillId="0" borderId="47" xfId="0" applyFont="1" applyBorder="1" applyAlignment="1">
      <alignment wrapText="1"/>
    </xf>
    <xf numFmtId="0" fontId="4" fillId="0" borderId="8" xfId="0" applyFont="1" applyBorder="1" applyAlignment="1">
      <alignment vertical="top" wrapText="1"/>
    </xf>
    <xf numFmtId="0" fontId="2" fillId="0" borderId="41" xfId="0" applyFont="1" applyBorder="1" applyAlignment="1">
      <alignment horizontal="left" vertical="top" wrapText="1" indent="1"/>
    </xf>
    <xf numFmtId="0" fontId="2" fillId="0" borderId="58" xfId="0" applyFont="1" applyBorder="1" applyAlignment="1">
      <alignment vertical="top" wrapText="1"/>
    </xf>
    <xf numFmtId="0" fontId="4" fillId="0" borderId="59" xfId="0" applyFont="1" applyBorder="1" applyAlignment="1">
      <alignment horizontal="right" wrapText="1"/>
    </xf>
    <xf numFmtId="0" fontId="4" fillId="0" borderId="60" xfId="0" applyFont="1" applyBorder="1" applyAlignment="1">
      <alignment wrapText="1"/>
    </xf>
    <xf numFmtId="0" fontId="2" fillId="0" borderId="8" xfId="0" applyFont="1" applyBorder="1" applyAlignment="1">
      <alignment horizontal="left" vertical="top" wrapText="1"/>
    </xf>
    <xf numFmtId="0" fontId="4" fillId="0" borderId="0" xfId="0" applyFont="1" applyBorder="1" applyAlignment="1">
      <alignment horizontal="right" wrapText="1"/>
    </xf>
    <xf numFmtId="0" fontId="4" fillId="0" borderId="0" xfId="0" applyFont="1" applyBorder="1" applyAlignment="1">
      <alignment wrapText="1"/>
    </xf>
    <xf numFmtId="0" fontId="4" fillId="0" borderId="50" xfId="0" applyFont="1" applyBorder="1" applyAlignment="1">
      <alignment vertical="top" wrapText="1"/>
    </xf>
    <xf numFmtId="0" fontId="2" fillId="0" borderId="6" xfId="0" applyFont="1" applyBorder="1" applyAlignment="1">
      <alignment horizontal="left" vertical="top" wrapText="1"/>
    </xf>
    <xf numFmtId="0" fontId="4" fillId="0" borderId="61" xfId="0" applyFont="1" applyBorder="1" applyAlignment="1">
      <alignment vertical="top" wrapText="1"/>
    </xf>
    <xf numFmtId="0" fontId="20" fillId="0" borderId="6" xfId="0" applyFont="1" applyBorder="1" applyAlignment="1">
      <alignment horizontal="left" vertical="top" wrapText="1"/>
    </xf>
    <xf numFmtId="0" fontId="2" fillId="0" borderId="5" xfId="0" applyFont="1" applyBorder="1" applyAlignment="1">
      <alignment horizontal="left" vertical="top" wrapText="1"/>
    </xf>
    <xf numFmtId="0" fontId="4" fillId="0" borderId="62" xfId="0" applyFont="1" applyBorder="1" applyAlignment="1">
      <alignment vertical="top" wrapText="1"/>
    </xf>
    <xf numFmtId="0" fontId="4" fillId="0" borderId="59" xfId="0" applyFont="1" applyBorder="1" applyAlignment="1">
      <alignment wrapText="1"/>
    </xf>
    <xf numFmtId="0" fontId="4" fillId="0" borderId="63" xfId="0" applyFont="1" applyBorder="1" applyAlignment="1">
      <alignment vertical="top" wrapText="1"/>
    </xf>
    <xf numFmtId="0" fontId="2" fillId="0" borderId="5" xfId="0" applyFont="1" applyBorder="1" applyAlignment="1">
      <alignment vertical="top" wrapText="1"/>
    </xf>
    <xf numFmtId="0" fontId="4" fillId="0" borderId="5" xfId="0" applyFont="1" applyBorder="1" applyAlignment="1">
      <alignment horizontal="right" wrapText="1"/>
    </xf>
    <xf numFmtId="0" fontId="4" fillId="0" borderId="5" xfId="0" applyFont="1" applyBorder="1" applyAlignment="1">
      <alignment wrapText="1"/>
    </xf>
    <xf numFmtId="0" fontId="4" fillId="0" borderId="5" xfId="0" applyFont="1" applyBorder="1" applyAlignment="1">
      <alignment vertical="top" wrapText="1"/>
    </xf>
    <xf numFmtId="0" fontId="2" fillId="0" borderId="8" xfId="0" applyFont="1" applyBorder="1" applyAlignment="1">
      <alignment vertical="top"/>
    </xf>
    <xf numFmtId="0" fontId="3" fillId="5" borderId="5" xfId="0" applyFont="1" applyFill="1" applyBorder="1" applyAlignment="1">
      <alignment horizontal="left" vertical="top" wrapText="1" indent="1"/>
    </xf>
    <xf numFmtId="0" fontId="18" fillId="5" borderId="1" xfId="0" applyFont="1" applyFill="1" applyBorder="1" applyAlignment="1">
      <alignment horizontal="right" wrapText="1"/>
    </xf>
    <xf numFmtId="0" fontId="3" fillId="5" borderId="5" xfId="0" applyFont="1" applyFill="1" applyBorder="1" applyAlignment="1">
      <alignment horizontal="center" vertical="top" wrapText="1"/>
    </xf>
    <xf numFmtId="0" fontId="3" fillId="5" borderId="5" xfId="0" applyFont="1" applyFill="1" applyBorder="1" applyAlignment="1">
      <alignment horizontal="left" vertical="top" wrapText="1" indent="2"/>
    </xf>
    <xf numFmtId="0" fontId="16" fillId="5" borderId="1" xfId="0" applyFont="1" applyFill="1" applyBorder="1" applyAlignment="1">
      <alignment horizontal="left" vertical="center" wrapText="1"/>
    </xf>
    <xf numFmtId="0" fontId="3" fillId="5" borderId="1" xfId="0" applyFont="1" applyFill="1" applyBorder="1" applyAlignment="1">
      <alignment horizontal="center" vertical="top" wrapText="1"/>
    </xf>
    <xf numFmtId="0" fontId="4" fillId="5" borderId="1" xfId="0" applyFont="1" applyFill="1" applyBorder="1" applyAlignment="1">
      <alignment horizontal="right" wrapText="1"/>
    </xf>
    <xf numFmtId="0" fontId="18" fillId="5" borderId="1" xfId="0" applyFont="1" applyFill="1" applyBorder="1" applyAlignment="1">
      <alignment wrapText="1"/>
    </xf>
    <xf numFmtId="0" fontId="18" fillId="5" borderId="1" xfId="0" applyFont="1" applyFill="1" applyBorder="1" applyAlignment="1">
      <alignment vertical="top" wrapText="1"/>
    </xf>
    <xf numFmtId="0" fontId="3" fillId="4" borderId="5" xfId="0" applyFont="1" applyFill="1" applyBorder="1" applyAlignment="1">
      <alignment horizontal="left" vertical="top" wrapText="1" indent="1"/>
    </xf>
    <xf numFmtId="0" fontId="23" fillId="0" borderId="5" xfId="0" applyFont="1" applyBorder="1" applyAlignment="1">
      <alignment horizontal="left" vertical="top" wrapText="1" indent="1"/>
    </xf>
    <xf numFmtId="0" fontId="23" fillId="0" borderId="1" xfId="0" applyFont="1" applyBorder="1" applyAlignment="1">
      <alignment vertical="top" wrapText="1"/>
    </xf>
    <xf numFmtId="0" fontId="3" fillId="5" borderId="5" xfId="0" applyFont="1" applyFill="1" applyBorder="1" applyAlignment="1">
      <alignment horizontal="center" vertical="center" wrapText="1"/>
    </xf>
    <xf numFmtId="0" fontId="17" fillId="5" borderId="1" xfId="0" applyFont="1" applyFill="1" applyBorder="1" applyAlignment="1">
      <alignment vertical="center" wrapText="1"/>
    </xf>
    <xf numFmtId="0" fontId="22" fillId="0"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3" fillId="8" borderId="64" xfId="0" applyFont="1" applyFill="1" applyBorder="1" applyAlignment="1">
      <alignment vertical="top" wrapText="1"/>
    </xf>
    <xf numFmtId="0" fontId="0" fillId="8" borderId="48" xfId="0" applyFill="1" applyBorder="1"/>
    <xf numFmtId="0" fontId="3" fillId="8" borderId="40" xfId="0" applyFont="1" applyFill="1" applyBorder="1" applyAlignment="1">
      <alignment horizontal="left" vertical="top" wrapText="1"/>
    </xf>
    <xf numFmtId="0" fontId="3" fillId="8" borderId="63" xfId="0" applyFont="1" applyFill="1" applyBorder="1" applyAlignment="1">
      <alignment vertical="top" wrapText="1"/>
    </xf>
    <xf numFmtId="0" fontId="3" fillId="8" borderId="65" xfId="0" applyFont="1" applyFill="1" applyBorder="1" applyAlignment="1">
      <alignment vertical="top" wrapText="1"/>
    </xf>
    <xf numFmtId="0" fontId="6" fillId="0" borderId="8" xfId="0" applyFont="1" applyBorder="1" applyAlignment="1">
      <alignment vertical="top" wrapText="1"/>
    </xf>
    <xf numFmtId="0" fontId="6" fillId="0" borderId="6" xfId="0" applyFont="1" applyBorder="1" applyAlignment="1">
      <alignment vertical="top" wrapText="1"/>
    </xf>
    <xf numFmtId="0" fontId="6" fillId="0" borderId="19" xfId="0" applyFont="1" applyBorder="1" applyAlignment="1">
      <alignment vertical="top" wrapText="1"/>
    </xf>
    <xf numFmtId="0" fontId="6" fillId="0" borderId="18" xfId="0" applyFont="1" applyBorder="1" applyAlignment="1">
      <alignment vertical="top" wrapText="1"/>
    </xf>
    <xf numFmtId="0" fontId="6" fillId="0" borderId="5"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15" fillId="0" borderId="46" xfId="0" applyFont="1" applyBorder="1" applyAlignment="1">
      <alignment horizontal="center" vertical="top" wrapText="1"/>
    </xf>
    <xf numFmtId="0" fontId="15" fillId="0" borderId="10" xfId="0" applyFont="1" applyBorder="1" applyAlignment="1">
      <alignment horizontal="center" vertical="top" wrapText="1"/>
    </xf>
    <xf numFmtId="0" fontId="15" fillId="0" borderId="9" xfId="0" applyFont="1" applyBorder="1" applyAlignment="1">
      <alignment horizontal="center" vertical="top" wrapText="1"/>
    </xf>
    <xf numFmtId="0" fontId="2" fillId="9" borderId="43"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44"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6" borderId="0" xfId="0" applyFont="1" applyFill="1" applyBorder="1" applyAlignment="1">
      <alignment vertical="top" wrapText="1"/>
    </xf>
    <xf numFmtId="0" fontId="14" fillId="6" borderId="0" xfId="0" applyFont="1" applyFill="1" applyBorder="1" applyAlignment="1">
      <alignment horizontal="left" vertical="top" wrapText="1" indent="5"/>
    </xf>
    <xf numFmtId="0" fontId="3" fillId="6" borderId="0" xfId="0" applyFont="1" applyFill="1" applyBorder="1" applyAlignment="1">
      <alignment vertical="top" wrapText="1"/>
    </xf>
    <xf numFmtId="0" fontId="16" fillId="9" borderId="43" xfId="0" applyFont="1" applyFill="1" applyBorder="1" applyAlignment="1">
      <alignment horizontal="left" vertical="top" wrapText="1"/>
    </xf>
    <xf numFmtId="0" fontId="16" fillId="9" borderId="0" xfId="0" applyFont="1" applyFill="1" applyBorder="1" applyAlignment="1">
      <alignment horizontal="left" vertical="top" wrapText="1"/>
    </xf>
    <xf numFmtId="0" fontId="16" fillId="9" borderId="7" xfId="0" applyFont="1" applyFill="1" applyBorder="1" applyAlignment="1">
      <alignment horizontal="left" vertical="top" wrapText="1"/>
    </xf>
    <xf numFmtId="0" fontId="12" fillId="6" borderId="0" xfId="0" applyFont="1" applyFill="1" applyBorder="1" applyAlignment="1">
      <alignment horizontal="left" vertical="top" wrapText="1" indent="5"/>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6" fillId="0" borderId="36" xfId="0" applyFont="1" applyBorder="1" applyAlignment="1">
      <alignment wrapText="1"/>
    </xf>
    <xf numFmtId="0" fontId="6" fillId="0" borderId="37" xfId="0" applyFont="1" applyBorder="1" applyAlignment="1">
      <alignment wrapText="1"/>
    </xf>
    <xf numFmtId="0" fontId="6" fillId="0" borderId="38" xfId="0" applyFont="1" applyBorder="1" applyAlignment="1">
      <alignment horizontal="left" vertical="top" wrapText="1" indent="2"/>
    </xf>
    <xf numFmtId="0" fontId="6" fillId="0" borderId="27" xfId="0" applyFont="1" applyBorder="1" applyAlignment="1">
      <alignment horizontal="left" vertical="top" wrapText="1" indent="2"/>
    </xf>
    <xf numFmtId="0" fontId="17" fillId="0" borderId="32" xfId="0" applyFont="1" applyBorder="1" applyAlignment="1">
      <alignment horizontal="center" vertical="top" wrapText="1"/>
    </xf>
    <xf numFmtId="0" fontId="17" fillId="0" borderId="28" xfId="0" applyFont="1" applyBorder="1" applyAlignment="1">
      <alignment horizontal="center" vertical="top" wrapText="1"/>
    </xf>
    <xf numFmtId="0" fontId="17" fillId="0" borderId="29" xfId="0" applyFont="1" applyBorder="1" applyAlignment="1">
      <alignment horizontal="center" vertical="top" wrapText="1"/>
    </xf>
    <xf numFmtId="0" fontId="17" fillId="0" borderId="35" xfId="0" applyFont="1" applyBorder="1" applyAlignment="1">
      <alignment horizontal="center" vertical="top" wrapText="1"/>
    </xf>
    <xf numFmtId="0" fontId="17" fillId="0" borderId="30" xfId="0" applyFont="1" applyBorder="1" applyAlignment="1">
      <alignment horizontal="center" vertical="top" wrapText="1"/>
    </xf>
    <xf numFmtId="0" fontId="17" fillId="0" borderId="31" xfId="0" applyFont="1" applyBorder="1" applyAlignment="1">
      <alignment horizontal="center" vertical="top" wrapText="1"/>
    </xf>
    <xf numFmtId="0" fontId="17" fillId="0" borderId="38" xfId="0" applyFont="1" applyBorder="1" applyAlignment="1">
      <alignment horizontal="center" vertical="top" wrapText="1"/>
    </xf>
    <xf numFmtId="0" fontId="17" fillId="0" borderId="39" xfId="0" applyFont="1" applyBorder="1" applyAlignment="1">
      <alignment horizontal="center" vertical="top" wrapText="1"/>
    </xf>
    <xf numFmtId="0" fontId="17" fillId="0" borderId="27"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0" fontId="17" fillId="0" borderId="0" xfId="0" applyFont="1" applyBorder="1" applyAlignment="1">
      <alignment horizontal="center" vertical="top" wrapText="1"/>
    </xf>
    <xf numFmtId="0" fontId="6" fillId="0" borderId="2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3" fillId="6" borderId="43" xfId="0" applyFont="1" applyFill="1" applyBorder="1" applyAlignment="1">
      <alignment vertical="top" wrapText="1"/>
    </xf>
    <xf numFmtId="0" fontId="3" fillId="6" borderId="7" xfId="0" applyFont="1" applyFill="1" applyBorder="1" applyAlignment="1">
      <alignment vertical="top" wrapText="1"/>
    </xf>
    <xf numFmtId="0" fontId="2" fillId="6" borderId="44" xfId="0" applyFont="1" applyFill="1" applyBorder="1" applyAlignment="1">
      <alignment vertical="top" wrapText="1"/>
    </xf>
    <xf numFmtId="0" fontId="2" fillId="6" borderId="3" xfId="0" applyFont="1" applyFill="1" applyBorder="1" applyAlignment="1">
      <alignment vertical="top" wrapText="1"/>
    </xf>
    <xf numFmtId="0" fontId="2" fillId="6" borderId="4" xfId="0" applyFont="1" applyFill="1" applyBorder="1" applyAlignment="1">
      <alignment vertical="top" wrapText="1"/>
    </xf>
    <xf numFmtId="0" fontId="3" fillId="9" borderId="47" xfId="0" applyFont="1" applyFill="1" applyBorder="1" applyAlignment="1">
      <alignment horizontal="left" vertical="top" wrapText="1"/>
    </xf>
    <xf numFmtId="0" fontId="3" fillId="9" borderId="2" xfId="0" applyFont="1" applyFill="1" applyBorder="1" applyAlignment="1">
      <alignment horizontal="left" vertical="top" wrapText="1"/>
    </xf>
    <xf numFmtId="0" fontId="3" fillId="9" borderId="42" xfId="0" applyFont="1" applyFill="1" applyBorder="1" applyAlignment="1">
      <alignment horizontal="left" vertical="top" wrapText="1"/>
    </xf>
    <xf numFmtId="0" fontId="2" fillId="6" borderId="43" xfId="0" applyFont="1" applyFill="1" applyBorder="1" applyAlignment="1">
      <alignment vertical="top" wrapText="1"/>
    </xf>
    <xf numFmtId="0" fontId="2" fillId="6" borderId="7" xfId="0" applyFont="1" applyFill="1" applyBorder="1" applyAlignment="1">
      <alignment vertical="top" wrapText="1"/>
    </xf>
    <xf numFmtId="0" fontId="2" fillId="6" borderId="43" xfId="0" applyFont="1" applyFill="1" applyBorder="1" applyAlignment="1">
      <alignment horizontal="left" vertical="top" wrapText="1" indent="5"/>
    </xf>
    <xf numFmtId="0" fontId="12" fillId="6" borderId="7" xfId="0" applyFont="1" applyFill="1" applyBorder="1" applyAlignment="1">
      <alignment horizontal="left" vertical="top" wrapText="1" indent="5"/>
    </xf>
    <xf numFmtId="0" fontId="14" fillId="6" borderId="7" xfId="0" applyFont="1" applyFill="1" applyBorder="1" applyAlignment="1">
      <alignment horizontal="left" vertical="top" wrapText="1" indent="5"/>
    </xf>
    <xf numFmtId="0" fontId="12" fillId="6" borderId="43" xfId="0" applyFont="1" applyFill="1" applyBorder="1" applyAlignment="1">
      <alignment horizontal="left" vertical="top" wrapText="1" indent="5"/>
    </xf>
    <xf numFmtId="0" fontId="21" fillId="0" borderId="47" xfId="0" applyFont="1" applyBorder="1" applyAlignment="1">
      <alignment vertical="top" wrapText="1"/>
    </xf>
    <xf numFmtId="0" fontId="21" fillId="0" borderId="2" xfId="0" applyFont="1" applyBorder="1" applyAlignment="1">
      <alignment vertical="top" wrapText="1"/>
    </xf>
    <xf numFmtId="0" fontId="21" fillId="0" borderId="42" xfId="0" applyFont="1" applyBorder="1" applyAlignment="1">
      <alignment vertical="top" wrapText="1"/>
    </xf>
    <xf numFmtId="0" fontId="3" fillId="0" borderId="44"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1" fillId="8" borderId="49" xfId="0" applyFont="1" applyFill="1" applyBorder="1" applyAlignment="1">
      <alignment horizontal="center" vertical="center"/>
    </xf>
    <xf numFmtId="0" fontId="1" fillId="8" borderId="51" xfId="0" applyFont="1" applyFill="1" applyBorder="1" applyAlignment="1">
      <alignment horizontal="center" vertical="center"/>
    </xf>
    <xf numFmtId="0" fontId="2" fillId="6" borderId="47" xfId="0" applyFont="1" applyFill="1" applyBorder="1" applyAlignment="1">
      <alignment vertical="top" wrapText="1"/>
    </xf>
    <xf numFmtId="0" fontId="2" fillId="6" borderId="2" xfId="0" applyFont="1" applyFill="1" applyBorder="1" applyAlignment="1">
      <alignment vertical="top" wrapText="1"/>
    </xf>
    <xf numFmtId="0" fontId="2" fillId="6" borderId="42" xfId="0" applyFont="1" applyFill="1" applyBorder="1" applyAlignment="1">
      <alignment vertical="top" wrapText="1"/>
    </xf>
    <xf numFmtId="0" fontId="12" fillId="7" borderId="43"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3" fillId="2" borderId="1" xfId="0" applyFont="1" applyFill="1" applyBorder="1" applyAlignment="1">
      <alignment horizontal="left" vertical="top" wrapText="1" indent="3"/>
    </xf>
    <xf numFmtId="0" fontId="21" fillId="0" borderId="1" xfId="0" applyFont="1" applyBorder="1" applyAlignment="1">
      <alignment vertical="top" wrapText="1"/>
    </xf>
    <xf numFmtId="0" fontId="3" fillId="2" borderId="1" xfId="0" applyFont="1" applyFill="1" applyBorder="1" applyAlignment="1">
      <alignment horizontal="left" vertical="top" wrapText="1" indent="2"/>
    </xf>
    <xf numFmtId="0" fontId="21" fillId="0" borderId="1" xfId="0" applyFont="1" applyBorder="1" applyAlignment="1">
      <alignment vertical="top"/>
    </xf>
    <xf numFmtId="0" fontId="3" fillId="2" borderId="1" xfId="0" applyFont="1" applyFill="1" applyBorder="1" applyAlignment="1">
      <alignment horizontal="left" vertical="top" wrapText="1" indent="8"/>
    </xf>
    <xf numFmtId="0" fontId="18" fillId="2" borderId="1" xfId="0" applyFont="1" applyFill="1" applyBorder="1" applyAlignment="1">
      <alignment horizontal="left" vertical="top" wrapText="1" indent="3"/>
    </xf>
    <xf numFmtId="0" fontId="3" fillId="4" borderId="1" xfId="0" applyFont="1" applyFill="1" applyBorder="1" applyAlignment="1">
      <alignment horizontal="left" vertical="top" wrapText="1" indent="5"/>
    </xf>
    <xf numFmtId="0" fontId="11"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4" borderId="1" xfId="0" applyFont="1" applyFill="1" applyBorder="1" applyAlignment="1">
      <alignment horizontal="left" vertical="top" wrapText="1" indent="3"/>
    </xf>
    <xf numFmtId="0" fontId="3" fillId="2" borderId="1" xfId="0" applyFont="1" applyFill="1" applyBorder="1" applyAlignment="1">
      <alignment horizontal="left" vertical="top" wrapText="1" indent="4"/>
    </xf>
    <xf numFmtId="0" fontId="10" fillId="3" borderId="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6" fillId="0" borderId="52" xfId="0" applyFont="1" applyBorder="1" applyAlignment="1">
      <alignment wrapText="1"/>
    </xf>
    <xf numFmtId="0" fontId="6" fillId="0" borderId="54" xfId="0" applyFont="1" applyBorder="1" applyAlignment="1">
      <alignment wrapText="1"/>
    </xf>
    <xf numFmtId="0" fontId="17" fillId="0" borderId="55" xfId="0" applyFont="1" applyBorder="1" applyAlignment="1">
      <alignment vertical="top" wrapText="1"/>
    </xf>
    <xf numFmtId="0" fontId="17" fillId="0" borderId="56" xfId="0" applyFont="1" applyBorder="1" applyAlignment="1">
      <alignment vertical="top" wrapText="1"/>
    </xf>
    <xf numFmtId="0" fontId="17" fillId="0" borderId="32" xfId="0" applyFont="1" applyBorder="1" applyAlignment="1">
      <alignment vertical="top" wrapText="1"/>
    </xf>
    <xf numFmtId="0" fontId="17" fillId="0" borderId="29" xfId="0" applyFont="1" applyBorder="1" applyAlignment="1">
      <alignment vertical="top" wrapText="1"/>
    </xf>
    <xf numFmtId="0" fontId="17" fillId="0" borderId="35" xfId="0" applyFont="1" applyBorder="1" applyAlignment="1">
      <alignment vertical="top" wrapText="1"/>
    </xf>
    <xf numFmtId="0" fontId="17" fillId="0" borderId="31" xfId="0" applyFont="1" applyBorder="1" applyAlignment="1">
      <alignment vertical="top" wrapText="1"/>
    </xf>
    <xf numFmtId="0" fontId="5" fillId="0" borderId="0" xfId="0" applyFont="1" applyAlignment="1">
      <alignment horizontal="center" wrapText="1"/>
    </xf>
    <xf numFmtId="0" fontId="0" fillId="0" borderId="0" xfId="0" applyAlignment="1">
      <alignment horizontal="center" wrapText="1"/>
    </xf>
    <xf numFmtId="0" fontId="0" fillId="0" borderId="28" xfId="0" applyBorder="1"/>
    <xf numFmtId="0" fontId="0" fillId="0" borderId="29" xfId="0" applyBorder="1"/>
    <xf numFmtId="0" fontId="0" fillId="0" borderId="34" xfId="0" applyBorder="1"/>
    <xf numFmtId="0" fontId="0" fillId="0" borderId="0" xfId="0"/>
    <xf numFmtId="0" fontId="0" fillId="0" borderId="33" xfId="0" applyBorder="1"/>
    <xf numFmtId="0" fontId="0" fillId="0" borderId="35" xfId="0" applyBorder="1"/>
    <xf numFmtId="0" fontId="0" fillId="0" borderId="30" xfId="0" applyBorder="1"/>
    <xf numFmtId="0" fontId="0" fillId="0" borderId="31" xfId="0" applyBorder="1"/>
    <xf numFmtId="0" fontId="6" fillId="0" borderId="53" xfId="0" applyFont="1" applyBorder="1" applyAlignment="1">
      <alignment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2"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3</xdr:col>
      <xdr:colOff>38100</xdr:colOff>
      <xdr:row>3</xdr:row>
      <xdr:rowOff>171450</xdr:rowOff>
    </xdr:from>
    <xdr:to>
      <xdr:col>5</xdr:col>
      <xdr:colOff>641350</xdr:colOff>
      <xdr:row>12</xdr:row>
      <xdr:rowOff>38100</xdr:rowOff>
    </xdr:to>
    <xdr:sp macro="" textlink="">
      <xdr:nvSpPr>
        <xdr:cNvPr id="3" name="Text Box 6"/>
        <xdr:cNvSpPr txBox="1">
          <a:spLocks noChangeArrowheads="1"/>
        </xdr:cNvSpPr>
      </xdr:nvSpPr>
      <xdr:spPr bwMode="auto">
        <a:xfrm>
          <a:off x="5181600" y="771525"/>
          <a:ext cx="2584450" cy="16668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273</xdr:row>
      <xdr:rowOff>104775</xdr:rowOff>
    </xdr:from>
    <xdr:to>
      <xdr:col>4</xdr:col>
      <xdr:colOff>419100</xdr:colOff>
      <xdr:row>273</xdr:row>
      <xdr:rowOff>104775</xdr:rowOff>
    </xdr:to>
    <xdr:sp macro="" textlink="">
      <xdr:nvSpPr>
        <xdr:cNvPr id="4" name="Line 1"/>
        <xdr:cNvSpPr>
          <a:spLocks noChangeShapeType="1"/>
        </xdr:cNvSpPr>
      </xdr:nvSpPr>
      <xdr:spPr bwMode="auto">
        <a:xfrm>
          <a:off x="6667500" y="123120150"/>
          <a:ext cx="0" cy="0"/>
        </a:xfrm>
        <a:prstGeom prst="line">
          <a:avLst/>
        </a:prstGeom>
        <a:noFill/>
        <a:ln w="9525">
          <a:solidFill>
            <a:srgbClr val="000000"/>
          </a:solidFill>
          <a:round/>
          <a:headEnd/>
          <a:tailEnd/>
        </a:ln>
      </xdr:spPr>
    </xdr:sp>
    <xdr:clientData/>
  </xdr:twoCellAnchor>
  <xdr:twoCellAnchor>
    <xdr:from>
      <xdr:col>4</xdr:col>
      <xdr:colOff>419100</xdr:colOff>
      <xdr:row>266</xdr:row>
      <xdr:rowOff>104775</xdr:rowOff>
    </xdr:from>
    <xdr:to>
      <xdr:col>4</xdr:col>
      <xdr:colOff>419100</xdr:colOff>
      <xdr:row>266</xdr:row>
      <xdr:rowOff>104775</xdr:rowOff>
    </xdr:to>
    <xdr:sp macro="" textlink="">
      <xdr:nvSpPr>
        <xdr:cNvPr id="5" name="Line 1"/>
        <xdr:cNvSpPr>
          <a:spLocks noChangeShapeType="1"/>
        </xdr:cNvSpPr>
      </xdr:nvSpPr>
      <xdr:spPr bwMode="auto">
        <a:xfrm>
          <a:off x="6667500" y="12071032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28"/>
  <sheetViews>
    <sheetView tabSelected="1" workbookViewId="0">
      <selection activeCell="C11" sqref="C11"/>
    </sheetView>
  </sheetViews>
  <sheetFormatPr defaultRowHeight="15.75"/>
  <cols>
    <col min="1" max="1" width="8.140625" style="36" customWidth="1"/>
    <col min="2" max="2" width="52.28515625" style="14" customWidth="1"/>
    <col min="3" max="3" width="16.7109375" style="25" customWidth="1"/>
    <col min="4" max="4" width="16.5703125" style="25" customWidth="1"/>
    <col min="5" max="5" width="13.140625" style="25" customWidth="1"/>
    <col min="6" max="6" width="11.140625" style="7" customWidth="1"/>
    <col min="7" max="7" width="11.28515625" style="6" customWidth="1"/>
    <col min="8" max="8" width="9.140625" style="25" customWidth="1"/>
    <col min="9" max="16384" width="9.140625" style="25"/>
  </cols>
  <sheetData>
    <row r="1" spans="2:7">
      <c r="B1" s="48" t="s">
        <v>0</v>
      </c>
    </row>
    <row r="2" spans="2:7">
      <c r="B2" s="48"/>
    </row>
    <row r="3" spans="2:7">
      <c r="B3" s="48"/>
    </row>
    <row r="4" spans="2:7">
      <c r="B4" s="43" t="s">
        <v>1</v>
      </c>
    </row>
    <row r="5" spans="2:7">
      <c r="B5" s="43" t="s">
        <v>2</v>
      </c>
      <c r="E5" s="1" t="s">
        <v>3</v>
      </c>
    </row>
    <row r="6" spans="2:7">
      <c r="B6" s="43" t="s">
        <v>34</v>
      </c>
    </row>
    <row r="7" spans="2:7">
      <c r="B7" s="43" t="s">
        <v>35</v>
      </c>
    </row>
    <row r="8" spans="2:7">
      <c r="B8" s="43" t="s">
        <v>4</v>
      </c>
    </row>
    <row r="9" spans="2:7">
      <c r="B9" s="43" t="s">
        <v>5</v>
      </c>
      <c r="E9" s="1" t="s">
        <v>6</v>
      </c>
    </row>
    <row r="10" spans="2:7">
      <c r="B10" s="43" t="s">
        <v>7</v>
      </c>
    </row>
    <row r="11" spans="2:7">
      <c r="B11" s="37"/>
    </row>
    <row r="12" spans="2:7">
      <c r="B12" s="49"/>
    </row>
    <row r="13" spans="2:7">
      <c r="B13" s="49"/>
    </row>
    <row r="14" spans="2:7">
      <c r="B14" s="49"/>
    </row>
    <row r="15" spans="2:7">
      <c r="B15" s="49"/>
    </row>
    <row r="16" spans="2:7" ht="40.5" customHeight="1">
      <c r="B16" s="216" t="s">
        <v>117</v>
      </c>
      <c r="C16" s="217"/>
      <c r="D16" s="217"/>
      <c r="E16" s="217"/>
      <c r="F16" s="217"/>
      <c r="G16" s="217"/>
    </row>
    <row r="17" spans="2:7" ht="16.5" thickBot="1">
      <c r="B17" s="50"/>
      <c r="C17" s="31"/>
      <c r="D17" s="31"/>
      <c r="E17" s="31"/>
      <c r="F17" s="31"/>
      <c r="G17" s="31"/>
    </row>
    <row r="18" spans="2:7" ht="15">
      <c r="B18" s="51" t="s">
        <v>37</v>
      </c>
      <c r="C18" s="146"/>
      <c r="D18" s="218"/>
      <c r="E18" s="219"/>
      <c r="F18" s="31"/>
      <c r="G18" s="31"/>
    </row>
    <row r="19" spans="2:7" ht="15">
      <c r="B19" s="52" t="s">
        <v>8</v>
      </c>
      <c r="C19" s="220"/>
      <c r="D19" s="221"/>
      <c r="E19" s="222"/>
      <c r="F19" s="31"/>
      <c r="G19" s="31"/>
    </row>
    <row r="20" spans="2:7" thickBot="1">
      <c r="B20" s="53"/>
      <c r="C20" s="223"/>
      <c r="D20" s="224"/>
      <c r="E20" s="225"/>
      <c r="F20" s="31"/>
      <c r="G20" s="31"/>
    </row>
    <row r="21" spans="2:7" ht="15">
      <c r="B21" s="208" t="s">
        <v>38</v>
      </c>
      <c r="C21" s="146"/>
      <c r="D21" s="147"/>
      <c r="E21" s="148"/>
      <c r="F21" s="31"/>
      <c r="G21" s="31"/>
    </row>
    <row r="22" spans="2:7" thickBot="1">
      <c r="B22" s="209"/>
      <c r="C22" s="149"/>
      <c r="D22" s="150"/>
      <c r="E22" s="151"/>
      <c r="F22" s="31"/>
      <c r="G22" s="31"/>
    </row>
    <row r="23" spans="2:7" ht="15">
      <c r="B23" s="208" t="s">
        <v>9</v>
      </c>
      <c r="C23" s="146"/>
      <c r="D23" s="147"/>
      <c r="E23" s="148"/>
      <c r="F23" s="31"/>
      <c r="G23" s="31"/>
    </row>
    <row r="24" spans="2:7" ht="15">
      <c r="B24" s="226"/>
      <c r="C24" s="155"/>
      <c r="D24" s="157"/>
      <c r="E24" s="156"/>
      <c r="F24" s="31"/>
      <c r="G24" s="31"/>
    </row>
    <row r="25" spans="2:7" thickBot="1">
      <c r="B25" s="209"/>
      <c r="C25" s="149"/>
      <c r="D25" s="150"/>
      <c r="E25" s="151"/>
      <c r="F25" s="31"/>
      <c r="G25" s="31"/>
    </row>
    <row r="26" spans="2:7" ht="15">
      <c r="B26" s="52" t="s">
        <v>59</v>
      </c>
      <c r="C26" s="146"/>
      <c r="D26" s="147"/>
      <c r="E26" s="148"/>
      <c r="F26" s="31"/>
      <c r="G26" s="31"/>
    </row>
    <row r="27" spans="2:7" thickBot="1">
      <c r="B27" s="53" t="s">
        <v>60</v>
      </c>
      <c r="C27" s="149"/>
      <c r="D27" s="150"/>
      <c r="E27" s="151"/>
      <c r="F27" s="31"/>
      <c r="G27" s="31"/>
    </row>
    <row r="28" spans="2:7" ht="15">
      <c r="B28" s="208" t="s">
        <v>10</v>
      </c>
      <c r="C28" s="146"/>
      <c r="D28" s="147"/>
      <c r="E28" s="148"/>
      <c r="F28" s="31"/>
      <c r="G28" s="31"/>
    </row>
    <row r="29" spans="2:7" thickBot="1">
      <c r="B29" s="209"/>
      <c r="C29" s="149"/>
      <c r="D29" s="150"/>
      <c r="E29" s="151"/>
      <c r="F29" s="31"/>
      <c r="G29" s="31"/>
    </row>
    <row r="30" spans="2:7" ht="15">
      <c r="B30" s="208" t="s">
        <v>39</v>
      </c>
      <c r="C30" s="146"/>
      <c r="D30" s="147"/>
      <c r="E30" s="148"/>
      <c r="F30" s="31"/>
      <c r="G30" s="31"/>
    </row>
    <row r="31" spans="2:7" thickBot="1">
      <c r="B31" s="209"/>
      <c r="C31" s="149"/>
      <c r="D31" s="150"/>
      <c r="E31" s="151"/>
      <c r="F31" s="31"/>
      <c r="G31" s="31"/>
    </row>
    <row r="32" spans="2:7" thickBot="1">
      <c r="B32" s="53" t="s">
        <v>40</v>
      </c>
      <c r="C32" s="152"/>
      <c r="D32" s="153"/>
      <c r="E32" s="154"/>
      <c r="F32" s="31"/>
      <c r="G32" s="31"/>
    </row>
    <row r="33" spans="2:7" ht="15">
      <c r="B33" s="208" t="s">
        <v>57</v>
      </c>
      <c r="C33" s="210" t="s">
        <v>118</v>
      </c>
      <c r="D33" s="212" t="s">
        <v>119</v>
      </c>
      <c r="E33" s="213"/>
      <c r="F33" s="31"/>
      <c r="G33" s="31"/>
    </row>
    <row r="34" spans="2:7" thickBot="1">
      <c r="B34" s="209"/>
      <c r="C34" s="211"/>
      <c r="D34" s="214"/>
      <c r="E34" s="215"/>
      <c r="F34" s="31"/>
      <c r="G34" s="31"/>
    </row>
    <row r="35" spans="2:7" ht="39" thickBot="1">
      <c r="B35" s="53"/>
      <c r="C35" s="54" t="s">
        <v>120</v>
      </c>
      <c r="D35" s="55" t="s">
        <v>121</v>
      </c>
      <c r="E35" s="56" t="s">
        <v>122</v>
      </c>
      <c r="F35" s="31"/>
      <c r="G35" s="31"/>
    </row>
    <row r="36" spans="2:7" ht="26.25" thickBot="1">
      <c r="B36" s="53"/>
      <c r="C36" s="54" t="s">
        <v>123</v>
      </c>
      <c r="D36" s="55" t="s">
        <v>124</v>
      </c>
      <c r="E36" s="56" t="s">
        <v>125</v>
      </c>
      <c r="F36" s="31"/>
      <c r="G36" s="31"/>
    </row>
    <row r="37" spans="2:7" ht="26.25" thickBot="1">
      <c r="B37" s="53"/>
      <c r="C37" s="54" t="s">
        <v>126</v>
      </c>
      <c r="D37" s="55" t="s">
        <v>127</v>
      </c>
      <c r="E37" s="56" t="s">
        <v>128</v>
      </c>
      <c r="F37" s="31"/>
      <c r="G37" s="31"/>
    </row>
    <row r="38" spans="2:7" ht="26.25" thickBot="1">
      <c r="B38" s="53"/>
      <c r="C38" s="54" t="s">
        <v>129</v>
      </c>
      <c r="D38" s="144"/>
      <c r="E38" s="145"/>
      <c r="F38" s="31"/>
      <c r="G38" s="31"/>
    </row>
    <row r="39" spans="2:7" ht="26.25" thickBot="1">
      <c r="B39" s="57"/>
      <c r="C39" s="54" t="s">
        <v>130</v>
      </c>
      <c r="D39" s="144"/>
      <c r="E39" s="145"/>
      <c r="F39" s="31"/>
      <c r="G39" s="31"/>
    </row>
    <row r="40" spans="2:7" thickBot="1">
      <c r="B40" s="142" t="s">
        <v>116</v>
      </c>
      <c r="C40" s="143"/>
      <c r="D40" s="144"/>
      <c r="E40" s="145"/>
      <c r="F40" s="31"/>
      <c r="G40" s="31"/>
    </row>
    <row r="41" spans="2:7" thickBot="1">
      <c r="B41" s="142" t="s">
        <v>131</v>
      </c>
      <c r="C41" s="143"/>
      <c r="D41" s="144"/>
      <c r="E41" s="145"/>
      <c r="F41" s="31"/>
      <c r="G41" s="31"/>
    </row>
    <row r="42" spans="2:7">
      <c r="B42" s="50"/>
      <c r="C42" s="31"/>
      <c r="D42" s="31"/>
      <c r="E42" s="31"/>
      <c r="F42" s="31"/>
      <c r="G42" s="31"/>
    </row>
    <row r="43" spans="2:7">
      <c r="B43" s="50"/>
      <c r="C43" s="31"/>
      <c r="D43" s="31"/>
      <c r="E43" s="31"/>
      <c r="F43" s="31"/>
      <c r="G43" s="31"/>
    </row>
    <row r="44" spans="2:7">
      <c r="B44" s="50"/>
      <c r="C44" s="31"/>
      <c r="D44" s="31"/>
      <c r="E44" s="31"/>
      <c r="F44" s="31"/>
      <c r="G44" s="31"/>
    </row>
    <row r="45" spans="2:7" ht="16.5" thickBot="1"/>
    <row r="46" spans="2:7" ht="15">
      <c r="B46" s="4" t="s">
        <v>24</v>
      </c>
      <c r="C46" s="203" t="s">
        <v>28</v>
      </c>
      <c r="D46" s="203" t="s">
        <v>29</v>
      </c>
      <c r="E46" s="203" t="s">
        <v>30</v>
      </c>
      <c r="F46" s="203" t="s">
        <v>31</v>
      </c>
      <c r="G46" s="198" t="s">
        <v>32</v>
      </c>
    </row>
    <row r="47" spans="2:7" ht="15" customHeight="1">
      <c r="B47" s="5" t="s">
        <v>25</v>
      </c>
      <c r="C47" s="204"/>
      <c r="D47" s="206"/>
      <c r="E47" s="206"/>
      <c r="F47" s="204"/>
      <c r="G47" s="199"/>
    </row>
    <row r="48" spans="2:7" ht="15">
      <c r="B48" s="5" t="s">
        <v>26</v>
      </c>
      <c r="C48" s="204"/>
      <c r="D48" s="206"/>
      <c r="E48" s="206"/>
      <c r="F48" s="204"/>
      <c r="G48" s="199"/>
    </row>
    <row r="49" spans="1:11" ht="24.75">
      <c r="B49" s="5" t="s">
        <v>27</v>
      </c>
      <c r="C49" s="204"/>
      <c r="D49" s="206"/>
      <c r="E49" s="206"/>
      <c r="F49" s="204"/>
      <c r="G49" s="199"/>
    </row>
    <row r="50" spans="1:11" thickBot="1">
      <c r="B50" s="3"/>
      <c r="C50" s="205"/>
      <c r="D50" s="207"/>
      <c r="E50" s="207"/>
      <c r="F50" s="205"/>
      <c r="G50" s="200"/>
    </row>
    <row r="51" spans="1:11" s="6" customFormat="1" ht="16.5" thickBot="1">
      <c r="A51" s="36"/>
      <c r="B51" s="58"/>
      <c r="C51" s="25"/>
      <c r="D51" s="25"/>
      <c r="E51" s="25"/>
      <c r="F51" s="7"/>
      <c r="H51" s="25"/>
      <c r="I51" s="25"/>
      <c r="J51" s="25"/>
      <c r="K51" s="25"/>
    </row>
    <row r="52" spans="1:11" s="6" customFormat="1" ht="32.25" thickBot="1">
      <c r="A52" s="59" t="s">
        <v>61</v>
      </c>
      <c r="B52" s="201" t="s">
        <v>132</v>
      </c>
      <c r="C52" s="201"/>
      <c r="D52" s="201"/>
      <c r="E52" s="201"/>
      <c r="F52" s="201"/>
      <c r="G52" s="201"/>
      <c r="H52" s="25"/>
      <c r="I52" s="25"/>
      <c r="J52" s="25"/>
      <c r="K52" s="25"/>
    </row>
    <row r="53" spans="1:11" s="6" customFormat="1" ht="32.25" thickBot="1">
      <c r="A53" s="60" t="s">
        <v>133</v>
      </c>
      <c r="B53" s="202" t="s">
        <v>134</v>
      </c>
      <c r="C53" s="202"/>
      <c r="D53" s="202"/>
      <c r="E53" s="202"/>
      <c r="F53" s="202"/>
      <c r="G53" s="202"/>
      <c r="H53" s="25"/>
      <c r="I53" s="25"/>
      <c r="J53" s="25"/>
      <c r="K53" s="25"/>
    </row>
    <row r="54" spans="1:11" ht="32.25" thickBot="1">
      <c r="A54" s="61" t="s">
        <v>62</v>
      </c>
      <c r="B54" s="23" t="s">
        <v>135</v>
      </c>
      <c r="C54" s="62">
        <v>0</v>
      </c>
      <c r="D54" s="62">
        <v>9</v>
      </c>
      <c r="E54" s="62">
        <v>18</v>
      </c>
      <c r="F54" s="62"/>
      <c r="G54" s="62"/>
    </row>
    <row r="55" spans="1:11" ht="32.25" thickBot="1">
      <c r="A55" s="61" t="s">
        <v>63</v>
      </c>
      <c r="B55" s="23" t="s">
        <v>136</v>
      </c>
      <c r="C55" s="62">
        <v>0</v>
      </c>
      <c r="D55" s="62">
        <v>9</v>
      </c>
      <c r="E55" s="62">
        <v>18</v>
      </c>
      <c r="F55" s="62"/>
      <c r="G55" s="62"/>
    </row>
    <row r="56" spans="1:11" ht="32.25" thickBot="1">
      <c r="A56" s="61" t="s">
        <v>64</v>
      </c>
      <c r="B56" s="23" t="s">
        <v>137</v>
      </c>
      <c r="C56" s="62">
        <v>0</v>
      </c>
      <c r="D56" s="62">
        <v>9</v>
      </c>
      <c r="E56" s="62">
        <v>18</v>
      </c>
      <c r="F56" s="62"/>
      <c r="G56" s="62"/>
    </row>
    <row r="57" spans="1:11" ht="63.75" thickBot="1">
      <c r="A57" s="61" t="s">
        <v>65</v>
      </c>
      <c r="B57" s="23" t="s">
        <v>138</v>
      </c>
      <c r="C57" s="62">
        <v>0</v>
      </c>
      <c r="D57" s="62">
        <v>9</v>
      </c>
      <c r="E57" s="62">
        <v>18</v>
      </c>
      <c r="F57" s="62"/>
      <c r="G57" s="62"/>
    </row>
    <row r="58" spans="1:11" ht="48" thickBot="1">
      <c r="A58" s="61" t="s">
        <v>66</v>
      </c>
      <c r="B58" s="23" t="s">
        <v>139</v>
      </c>
      <c r="C58" s="62">
        <v>0</v>
      </c>
      <c r="D58" s="62">
        <v>9</v>
      </c>
      <c r="E58" s="62">
        <v>18</v>
      </c>
      <c r="F58" s="62"/>
      <c r="G58" s="62"/>
    </row>
    <row r="59" spans="1:11" ht="32.25" thickBot="1">
      <c r="A59" s="61" t="s">
        <v>140</v>
      </c>
      <c r="B59" s="23" t="s">
        <v>141</v>
      </c>
      <c r="C59" s="62">
        <v>0</v>
      </c>
      <c r="D59" s="62">
        <v>9</v>
      </c>
      <c r="E59" s="62">
        <v>18</v>
      </c>
      <c r="F59" s="62"/>
      <c r="G59" s="62"/>
    </row>
    <row r="60" spans="1:11" ht="16.5" thickBot="1">
      <c r="A60" s="60"/>
      <c r="B60" s="196" t="s">
        <v>142</v>
      </c>
      <c r="C60" s="196"/>
      <c r="D60" s="196"/>
      <c r="E60" s="196"/>
      <c r="F60" s="196"/>
      <c r="G60" s="63"/>
    </row>
    <row r="61" spans="1:11" ht="32.25" thickBot="1">
      <c r="A61" s="61" t="s">
        <v>67</v>
      </c>
      <c r="B61" s="23" t="s">
        <v>143</v>
      </c>
      <c r="C61" s="62">
        <v>0</v>
      </c>
      <c r="D61" s="62">
        <v>9</v>
      </c>
      <c r="E61" s="62">
        <v>18</v>
      </c>
      <c r="F61" s="64"/>
      <c r="G61" s="13"/>
    </row>
    <row r="62" spans="1:11" ht="32.25" thickBot="1">
      <c r="A62" s="61" t="s">
        <v>68</v>
      </c>
      <c r="B62" s="23" t="s">
        <v>144</v>
      </c>
      <c r="C62" s="62">
        <v>0</v>
      </c>
      <c r="D62" s="62">
        <v>9</v>
      </c>
      <c r="E62" s="62">
        <v>18</v>
      </c>
      <c r="F62" s="64"/>
      <c r="G62" s="13"/>
    </row>
    <row r="63" spans="1:11" ht="48" thickBot="1">
      <c r="A63" s="61" t="s">
        <v>69</v>
      </c>
      <c r="B63" s="23" t="s">
        <v>145</v>
      </c>
      <c r="C63" s="62">
        <v>0</v>
      </c>
      <c r="D63" s="62">
        <v>9</v>
      </c>
      <c r="E63" s="62">
        <v>18</v>
      </c>
      <c r="F63" s="64"/>
      <c r="G63" s="13"/>
    </row>
    <row r="64" spans="1:11" ht="48" thickBot="1">
      <c r="A64" s="61" t="s">
        <v>70</v>
      </c>
      <c r="B64" s="23" t="s">
        <v>146</v>
      </c>
      <c r="C64" s="62">
        <v>0</v>
      </c>
      <c r="D64" s="62">
        <v>9</v>
      </c>
      <c r="E64" s="62">
        <v>18</v>
      </c>
      <c r="F64" s="64"/>
      <c r="G64" s="13"/>
    </row>
    <row r="65" spans="1:7" ht="16.5" thickBot="1">
      <c r="A65" s="60"/>
      <c r="B65" s="196" t="s">
        <v>147</v>
      </c>
      <c r="C65" s="196"/>
      <c r="D65" s="196"/>
      <c r="E65" s="196"/>
      <c r="F65" s="196"/>
      <c r="G65" s="29"/>
    </row>
    <row r="66" spans="1:7" ht="103.5" customHeight="1" thickBot="1">
      <c r="A66" s="61" t="s">
        <v>71</v>
      </c>
      <c r="B66" s="23" t="s">
        <v>148</v>
      </c>
      <c r="C66" s="65">
        <v>0</v>
      </c>
      <c r="D66" s="65">
        <v>9</v>
      </c>
      <c r="E66" s="65">
        <v>18</v>
      </c>
      <c r="F66" s="64"/>
      <c r="G66" s="13"/>
    </row>
    <row r="67" spans="1:7" ht="16.5" thickBot="1">
      <c r="A67" s="60"/>
      <c r="B67" s="196" t="s">
        <v>149</v>
      </c>
      <c r="C67" s="196"/>
      <c r="D67" s="196"/>
      <c r="E67" s="196"/>
      <c r="F67" s="196"/>
      <c r="G67" s="66"/>
    </row>
    <row r="68" spans="1:7" ht="32.25" thickBot="1">
      <c r="A68" s="61" t="s">
        <v>72</v>
      </c>
      <c r="B68" s="67" t="s">
        <v>150</v>
      </c>
      <c r="C68" s="62">
        <v>0</v>
      </c>
      <c r="D68" s="62">
        <v>9</v>
      </c>
      <c r="E68" s="62">
        <v>18</v>
      </c>
      <c r="F68" s="64"/>
      <c r="G68" s="13"/>
    </row>
    <row r="69" spans="1:7" ht="63.75" thickBot="1">
      <c r="A69" s="61" t="s">
        <v>73</v>
      </c>
      <c r="B69" s="67" t="s">
        <v>151</v>
      </c>
      <c r="C69" s="62">
        <v>0</v>
      </c>
      <c r="D69" s="62">
        <v>9</v>
      </c>
      <c r="E69" s="62">
        <v>18</v>
      </c>
      <c r="F69" s="64"/>
      <c r="G69" s="13"/>
    </row>
    <row r="70" spans="1:7" ht="32.25" thickBot="1">
      <c r="A70" s="61" t="s">
        <v>74</v>
      </c>
      <c r="B70" s="23" t="s">
        <v>152</v>
      </c>
      <c r="C70" s="62">
        <v>0</v>
      </c>
      <c r="D70" s="62">
        <v>9</v>
      </c>
      <c r="E70" s="62">
        <v>18</v>
      </c>
      <c r="F70" s="64"/>
      <c r="G70" s="13"/>
    </row>
    <row r="71" spans="1:7" ht="16.5" thickBot="1">
      <c r="A71" s="60"/>
      <c r="B71" s="30" t="s">
        <v>153</v>
      </c>
      <c r="C71" s="68"/>
      <c r="D71" s="68"/>
      <c r="E71" s="68"/>
      <c r="F71" s="68"/>
      <c r="G71" s="66"/>
    </row>
    <row r="72" spans="1:7" ht="79.5" thickBot="1">
      <c r="A72" s="61" t="s">
        <v>75</v>
      </c>
      <c r="B72" s="23" t="s">
        <v>154</v>
      </c>
      <c r="C72" s="62">
        <v>0</v>
      </c>
      <c r="D72" s="62">
        <v>18</v>
      </c>
      <c r="E72" s="62">
        <v>36</v>
      </c>
      <c r="F72" s="64"/>
      <c r="G72" s="13"/>
    </row>
    <row r="73" spans="1:7" ht="63.75" thickBot="1">
      <c r="A73" s="61" t="s">
        <v>76</v>
      </c>
      <c r="B73" s="23" t="s">
        <v>155</v>
      </c>
      <c r="C73" s="62">
        <v>0</v>
      </c>
      <c r="D73" s="62">
        <v>9</v>
      </c>
      <c r="E73" s="62">
        <v>18</v>
      </c>
      <c r="F73" s="64"/>
      <c r="G73" s="13"/>
    </row>
    <row r="74" spans="1:7" ht="32.25" thickBot="1">
      <c r="A74" s="61" t="s">
        <v>77</v>
      </c>
      <c r="B74" s="23" t="s">
        <v>156</v>
      </c>
      <c r="C74" s="62">
        <v>0</v>
      </c>
      <c r="D74" s="62">
        <v>9</v>
      </c>
      <c r="E74" s="62">
        <v>18</v>
      </c>
      <c r="F74" s="64"/>
      <c r="G74" s="13"/>
    </row>
    <row r="75" spans="1:7" ht="84.75" customHeight="1" thickBot="1">
      <c r="A75" s="61" t="s">
        <v>78</v>
      </c>
      <c r="B75" s="23" t="s">
        <v>157</v>
      </c>
      <c r="C75" s="62">
        <v>0</v>
      </c>
      <c r="D75" s="62">
        <v>9</v>
      </c>
      <c r="E75" s="62">
        <v>18</v>
      </c>
      <c r="F75" s="64"/>
      <c r="G75" s="13"/>
    </row>
    <row r="76" spans="1:7" ht="16.5" customHeight="1" thickBot="1">
      <c r="A76" s="60"/>
      <c r="B76" s="196" t="s">
        <v>158</v>
      </c>
      <c r="C76" s="196"/>
      <c r="D76" s="196"/>
      <c r="E76" s="196"/>
      <c r="F76" s="196"/>
      <c r="G76" s="29"/>
    </row>
    <row r="77" spans="1:7" ht="48" thickBot="1">
      <c r="A77" s="61" t="s">
        <v>79</v>
      </c>
      <c r="B77" s="23" t="s">
        <v>159</v>
      </c>
      <c r="C77" s="62">
        <v>0</v>
      </c>
      <c r="D77" s="62">
        <v>9</v>
      </c>
      <c r="E77" s="62">
        <v>18</v>
      </c>
      <c r="F77" s="64"/>
      <c r="G77" s="13"/>
    </row>
    <row r="78" spans="1:7" ht="48" thickBot="1">
      <c r="A78" s="61" t="s">
        <v>80</v>
      </c>
      <c r="B78" s="23" t="s">
        <v>160</v>
      </c>
      <c r="C78" s="62">
        <v>0</v>
      </c>
      <c r="D78" s="62">
        <v>9</v>
      </c>
      <c r="E78" s="62">
        <v>18</v>
      </c>
      <c r="F78" s="64"/>
      <c r="G78" s="13"/>
    </row>
    <row r="79" spans="1:7" ht="48" thickBot="1">
      <c r="A79" s="61" t="s">
        <v>81</v>
      </c>
      <c r="B79" s="23" t="s">
        <v>161</v>
      </c>
      <c r="C79" s="62">
        <v>0</v>
      </c>
      <c r="D79" s="62">
        <v>9</v>
      </c>
      <c r="E79" s="62">
        <v>18</v>
      </c>
      <c r="F79" s="64"/>
      <c r="G79" s="13"/>
    </row>
    <row r="80" spans="1:7" ht="63.75" thickBot="1">
      <c r="A80" s="61" t="s">
        <v>82</v>
      </c>
      <c r="B80" s="23" t="s">
        <v>162</v>
      </c>
      <c r="C80" s="62">
        <v>0</v>
      </c>
      <c r="D80" s="62">
        <v>9</v>
      </c>
      <c r="E80" s="62">
        <v>18</v>
      </c>
      <c r="F80" s="64"/>
      <c r="G80" s="13"/>
    </row>
    <row r="81" spans="1:7" ht="48" thickBot="1">
      <c r="A81" s="61" t="s">
        <v>163</v>
      </c>
      <c r="B81" s="23" t="s">
        <v>164</v>
      </c>
      <c r="C81" s="62">
        <v>0</v>
      </c>
      <c r="D81" s="62">
        <v>9</v>
      </c>
      <c r="E81" s="62">
        <v>18</v>
      </c>
      <c r="F81" s="64"/>
      <c r="G81" s="13"/>
    </row>
    <row r="82" spans="1:7" ht="32.25" thickBot="1">
      <c r="A82" s="61" t="s">
        <v>83</v>
      </c>
      <c r="B82" s="23" t="s">
        <v>165</v>
      </c>
      <c r="C82" s="62">
        <v>0</v>
      </c>
      <c r="D82" s="62">
        <v>18</v>
      </c>
      <c r="E82" s="62">
        <v>36</v>
      </c>
      <c r="F82" s="64"/>
      <c r="G82" s="13"/>
    </row>
    <row r="83" spans="1:7" ht="16.5" thickBot="1">
      <c r="A83" s="60"/>
      <c r="B83" s="196" t="s">
        <v>166</v>
      </c>
      <c r="C83" s="196"/>
      <c r="D83" s="196"/>
      <c r="E83" s="196"/>
      <c r="F83" s="196"/>
      <c r="G83" s="29"/>
    </row>
    <row r="84" spans="1:7" ht="48" thickBot="1">
      <c r="A84" s="61" t="s">
        <v>84</v>
      </c>
      <c r="B84" s="23" t="s">
        <v>167</v>
      </c>
      <c r="C84" s="62">
        <v>0</v>
      </c>
      <c r="D84" s="62">
        <v>9</v>
      </c>
      <c r="E84" s="62">
        <v>18</v>
      </c>
      <c r="F84" s="64"/>
      <c r="G84" s="13"/>
    </row>
    <row r="85" spans="1:7" ht="48" thickBot="1">
      <c r="A85" s="61" t="s">
        <v>85</v>
      </c>
      <c r="B85" s="23" t="s">
        <v>168</v>
      </c>
      <c r="C85" s="62">
        <v>0</v>
      </c>
      <c r="D85" s="62">
        <v>9</v>
      </c>
      <c r="E85" s="62">
        <v>18</v>
      </c>
      <c r="F85" s="64"/>
      <c r="G85" s="13"/>
    </row>
    <row r="86" spans="1:7" ht="32.25" thickBot="1">
      <c r="A86" s="61" t="s">
        <v>86</v>
      </c>
      <c r="B86" s="23" t="s">
        <v>169</v>
      </c>
      <c r="C86" s="62">
        <v>0</v>
      </c>
      <c r="D86" s="62">
        <v>9</v>
      </c>
      <c r="E86" s="62">
        <v>18</v>
      </c>
      <c r="F86" s="64"/>
      <c r="G86" s="13"/>
    </row>
    <row r="87" spans="1:7" ht="32.25" thickBot="1">
      <c r="A87" s="69" t="s">
        <v>87</v>
      </c>
      <c r="B87" s="67" t="s">
        <v>170</v>
      </c>
      <c r="C87" s="70">
        <v>0</v>
      </c>
      <c r="D87" s="70">
        <v>18</v>
      </c>
      <c r="E87" s="70">
        <v>36</v>
      </c>
      <c r="F87" s="71"/>
      <c r="G87" s="72"/>
    </row>
    <row r="88" spans="1:7" ht="32.25" customHeight="1" thickBot="1">
      <c r="A88" s="73" t="s">
        <v>88</v>
      </c>
      <c r="B88" s="74" t="s">
        <v>171</v>
      </c>
      <c r="C88" s="75">
        <v>0</v>
      </c>
      <c r="D88" s="70">
        <v>18</v>
      </c>
      <c r="E88" s="70">
        <v>36</v>
      </c>
      <c r="F88" s="76"/>
      <c r="G88" s="13"/>
    </row>
    <row r="89" spans="1:7" ht="32.25" thickBot="1">
      <c r="A89" s="61" t="s">
        <v>89</v>
      </c>
      <c r="B89" s="77" t="s">
        <v>172</v>
      </c>
      <c r="C89" s="78"/>
      <c r="D89" s="78"/>
      <c r="E89" s="78"/>
      <c r="F89" s="79"/>
      <c r="G89" s="80"/>
    </row>
    <row r="90" spans="1:7" ht="32.25" thickBot="1">
      <c r="A90" s="61" t="s">
        <v>90</v>
      </c>
      <c r="B90" s="81" t="s">
        <v>173</v>
      </c>
      <c r="C90" s="78"/>
      <c r="D90" s="78"/>
      <c r="E90" s="78"/>
      <c r="F90" s="79"/>
      <c r="G90" s="82"/>
    </row>
    <row r="91" spans="1:7" ht="32.25" thickBot="1">
      <c r="A91" s="61" t="s">
        <v>91</v>
      </c>
      <c r="B91" s="81" t="s">
        <v>174</v>
      </c>
      <c r="C91" s="78"/>
      <c r="D91" s="78"/>
      <c r="E91" s="78"/>
      <c r="F91" s="79"/>
      <c r="G91" s="82"/>
    </row>
    <row r="92" spans="1:7" ht="32.25" thickBot="1">
      <c r="A92" s="61" t="s">
        <v>92</v>
      </c>
      <c r="B92" s="81" t="s">
        <v>175</v>
      </c>
      <c r="C92" s="78"/>
      <c r="D92" s="78"/>
      <c r="E92" s="78"/>
      <c r="F92" s="79"/>
      <c r="G92" s="82"/>
    </row>
    <row r="93" spans="1:7" ht="32.25" thickBot="1">
      <c r="A93" s="61" t="s">
        <v>93</v>
      </c>
      <c r="B93" s="83" t="s">
        <v>176</v>
      </c>
      <c r="C93" s="78"/>
      <c r="D93" s="78"/>
      <c r="E93" s="78"/>
      <c r="F93" s="79"/>
      <c r="G93" s="82"/>
    </row>
    <row r="94" spans="1:7" ht="32.25" thickBot="1">
      <c r="A94" s="61" t="s">
        <v>94</v>
      </c>
      <c r="B94" s="81" t="s">
        <v>177</v>
      </c>
      <c r="C94" s="78"/>
      <c r="D94" s="78"/>
      <c r="E94" s="78"/>
      <c r="F94" s="79"/>
      <c r="G94" s="82"/>
    </row>
    <row r="95" spans="1:7" ht="32.25" thickBot="1">
      <c r="A95" s="61" t="s">
        <v>95</v>
      </c>
      <c r="B95" s="81" t="s">
        <v>178</v>
      </c>
      <c r="C95" s="78"/>
      <c r="D95" s="78"/>
      <c r="E95" s="78"/>
      <c r="F95" s="79"/>
      <c r="G95" s="82"/>
    </row>
    <row r="96" spans="1:7" ht="32.25" thickBot="1">
      <c r="A96" s="69" t="s">
        <v>179</v>
      </c>
      <c r="B96" s="84" t="s">
        <v>180</v>
      </c>
      <c r="C96" s="78"/>
      <c r="D96" s="78"/>
      <c r="E96" s="78"/>
      <c r="F96" s="79"/>
      <c r="G96" s="85"/>
    </row>
    <row r="97" spans="1:7" ht="48" thickBot="1">
      <c r="A97" s="73" t="s">
        <v>96</v>
      </c>
      <c r="B97" s="74" t="s">
        <v>181</v>
      </c>
      <c r="C97" s="75">
        <v>0</v>
      </c>
      <c r="D97" s="75">
        <v>9</v>
      </c>
      <c r="E97" s="75">
        <v>18</v>
      </c>
      <c r="F97" s="86"/>
      <c r="G97" s="87"/>
    </row>
    <row r="98" spans="1:7" ht="79.5" thickBot="1">
      <c r="A98" s="61" t="s">
        <v>97</v>
      </c>
      <c r="B98" s="88" t="s">
        <v>182</v>
      </c>
      <c r="C98" s="89">
        <v>0</v>
      </c>
      <c r="D98" s="89">
        <v>9</v>
      </c>
      <c r="E98" s="89">
        <f>IF(G98="NA",C98,18)</f>
        <v>18</v>
      </c>
      <c r="F98" s="90"/>
      <c r="G98" s="91"/>
    </row>
    <row r="99" spans="1:7" ht="126.75" thickBot="1">
      <c r="A99" s="61" t="s">
        <v>98</v>
      </c>
      <c r="B99" s="23" t="s">
        <v>183</v>
      </c>
      <c r="C99" s="46">
        <v>0</v>
      </c>
      <c r="D99" s="46">
        <v>9</v>
      </c>
      <c r="E99" s="62">
        <f>IF(G99="NA",C99,18)</f>
        <v>18</v>
      </c>
      <c r="F99" s="64"/>
      <c r="G99" s="13"/>
    </row>
    <row r="100" spans="1:7" ht="16.5" thickBot="1">
      <c r="A100" s="60"/>
      <c r="B100" s="196" t="s">
        <v>184</v>
      </c>
      <c r="C100" s="196"/>
      <c r="D100" s="196"/>
      <c r="E100" s="196"/>
      <c r="F100" s="196"/>
      <c r="G100" s="29"/>
    </row>
    <row r="101" spans="1:7" ht="32.25" thickBot="1">
      <c r="A101" s="61" t="s">
        <v>99</v>
      </c>
      <c r="B101" s="23" t="s">
        <v>185</v>
      </c>
      <c r="C101" s="62">
        <v>0</v>
      </c>
      <c r="D101" s="62">
        <v>9</v>
      </c>
      <c r="E101" s="62">
        <v>18</v>
      </c>
      <c r="F101" s="64"/>
      <c r="G101" s="13"/>
    </row>
    <row r="102" spans="1:7" ht="63.75" thickBot="1">
      <c r="A102" s="61" t="s">
        <v>100</v>
      </c>
      <c r="B102" s="23" t="s">
        <v>186</v>
      </c>
      <c r="C102" s="62">
        <v>0</v>
      </c>
      <c r="D102" s="62">
        <v>9</v>
      </c>
      <c r="E102" s="62">
        <v>18</v>
      </c>
      <c r="F102" s="64"/>
      <c r="G102" s="13"/>
    </row>
    <row r="103" spans="1:7" ht="32.25" thickBot="1">
      <c r="A103" s="61" t="s">
        <v>101</v>
      </c>
      <c r="B103" s="92" t="s">
        <v>187</v>
      </c>
      <c r="C103" s="62">
        <v>0</v>
      </c>
      <c r="D103" s="62">
        <v>18</v>
      </c>
      <c r="E103" s="62">
        <v>36</v>
      </c>
      <c r="F103" s="64"/>
      <c r="G103" s="13"/>
    </row>
    <row r="104" spans="1:7" ht="16.5" thickBot="1">
      <c r="A104" s="60"/>
      <c r="B104" s="196" t="s">
        <v>188</v>
      </c>
      <c r="C104" s="196"/>
      <c r="D104" s="196"/>
      <c r="E104" s="196"/>
      <c r="F104" s="196"/>
      <c r="G104" s="29"/>
    </row>
    <row r="105" spans="1:7" ht="32.25" thickBot="1">
      <c r="A105" s="61" t="s">
        <v>102</v>
      </c>
      <c r="B105" s="23" t="s">
        <v>189</v>
      </c>
      <c r="C105" s="62">
        <v>0</v>
      </c>
      <c r="D105" s="62">
        <v>9</v>
      </c>
      <c r="E105" s="62">
        <v>18</v>
      </c>
      <c r="F105" s="64"/>
      <c r="G105" s="13"/>
    </row>
    <row r="106" spans="1:7" ht="32.25" thickBot="1">
      <c r="A106" s="61" t="s">
        <v>103</v>
      </c>
      <c r="B106" s="23" t="s">
        <v>190</v>
      </c>
      <c r="C106" s="62">
        <v>0</v>
      </c>
      <c r="D106" s="62">
        <v>9</v>
      </c>
      <c r="E106" s="62">
        <v>18</v>
      </c>
      <c r="F106" s="64"/>
      <c r="G106" s="13"/>
    </row>
    <row r="107" spans="1:7" ht="26.25" customHeight="1" thickBot="1">
      <c r="A107" s="93" t="s">
        <v>191</v>
      </c>
      <c r="B107" s="32" t="s">
        <v>33</v>
      </c>
      <c r="C107" s="94"/>
      <c r="D107" s="94"/>
      <c r="E107" s="94">
        <f>SUM(E105:E106,E101:E103,E84:E99,E77:E82,E72:E75,E68:E70,E66,E61:E64,E54:E59)</f>
        <v>756</v>
      </c>
      <c r="F107" s="94"/>
      <c r="G107" s="94">
        <f>SUM(G105:G106,G101:G103,G84:G99,G77:G82,G72:G75,G68:G70,G66,G61:G64,G54:G59)</f>
        <v>0</v>
      </c>
    </row>
    <row r="108" spans="1:7" ht="16.5" thickBot="1">
      <c r="A108" s="95" t="s">
        <v>192</v>
      </c>
      <c r="B108" s="20"/>
      <c r="C108" s="9"/>
      <c r="D108" s="10">
        <v>0.7</v>
      </c>
      <c r="E108" s="11">
        <v>0.39900000000000002</v>
      </c>
      <c r="F108" s="9"/>
      <c r="G108" s="9"/>
    </row>
    <row r="109" spans="1:7" ht="29.25" thickBot="1">
      <c r="A109" s="96"/>
      <c r="B109" s="20"/>
      <c r="C109" s="9"/>
      <c r="D109" s="9">
        <f>70%*E107</f>
        <v>529.19999999999993</v>
      </c>
      <c r="E109" s="12">
        <f>39.9%*E107</f>
        <v>301.64399999999995</v>
      </c>
      <c r="F109" s="97" t="s">
        <v>56</v>
      </c>
      <c r="G109" s="9" t="str">
        <f>IF(G107&gt;=D109,"Χαμηλή",IF(G107&lt;=E109,"Υψηλή","Μέση"))</f>
        <v>Υψηλή</v>
      </c>
    </row>
    <row r="110" spans="1:7" ht="16.5" thickBot="1">
      <c r="A110" s="96"/>
      <c r="B110" s="98"/>
      <c r="C110" s="99"/>
      <c r="D110" s="99"/>
      <c r="E110" s="99"/>
      <c r="F110" s="100"/>
      <c r="G110" s="101"/>
    </row>
    <row r="111" spans="1:7" ht="48.75" customHeight="1" thickBot="1">
      <c r="A111" s="35" t="s">
        <v>193</v>
      </c>
      <c r="B111" s="192" t="s">
        <v>194</v>
      </c>
      <c r="C111" s="192"/>
      <c r="D111" s="192"/>
      <c r="E111" s="192"/>
      <c r="F111" s="192"/>
      <c r="G111" s="192"/>
    </row>
    <row r="112" spans="1:7" ht="32.25" thickBot="1">
      <c r="A112" s="102" t="s">
        <v>195</v>
      </c>
      <c r="B112" s="197" t="s">
        <v>196</v>
      </c>
      <c r="C112" s="197"/>
      <c r="D112" s="197"/>
      <c r="E112" s="197"/>
      <c r="F112" s="197"/>
      <c r="G112" s="197"/>
    </row>
    <row r="113" spans="1:7" ht="32.25" thickBot="1">
      <c r="A113" s="60" t="s">
        <v>197</v>
      </c>
      <c r="B113" s="195" t="s">
        <v>198</v>
      </c>
      <c r="C113" s="195"/>
      <c r="D113" s="195"/>
      <c r="E113" s="195"/>
      <c r="F113" s="195"/>
      <c r="G113" s="195"/>
    </row>
    <row r="114" spans="1:7" ht="32.25" thickBot="1">
      <c r="A114" s="60" t="s">
        <v>199</v>
      </c>
      <c r="B114" s="193" t="s">
        <v>200</v>
      </c>
      <c r="C114" s="193"/>
      <c r="D114" s="193"/>
      <c r="E114" s="193"/>
      <c r="F114" s="193"/>
      <c r="G114" s="193"/>
    </row>
    <row r="115" spans="1:7" ht="32.25" thickBot="1">
      <c r="A115" s="61" t="s">
        <v>104</v>
      </c>
      <c r="B115" s="23" t="s">
        <v>201</v>
      </c>
      <c r="C115" s="62">
        <v>0</v>
      </c>
      <c r="D115" s="62">
        <v>9</v>
      </c>
      <c r="E115" s="62">
        <v>18</v>
      </c>
      <c r="F115" s="21"/>
      <c r="G115" s="23"/>
    </row>
    <row r="116" spans="1:7" ht="32.25" thickBot="1">
      <c r="A116" s="61" t="s">
        <v>105</v>
      </c>
      <c r="B116" s="23" t="s">
        <v>202</v>
      </c>
      <c r="C116" s="62">
        <v>0</v>
      </c>
      <c r="D116" s="62">
        <v>9</v>
      </c>
      <c r="E116" s="62">
        <v>18</v>
      </c>
      <c r="F116" s="21"/>
      <c r="G116" s="23"/>
    </row>
    <row r="117" spans="1:7" ht="32.25" thickBot="1">
      <c r="A117" s="61" t="s">
        <v>106</v>
      </c>
      <c r="B117" s="23" t="s">
        <v>203</v>
      </c>
      <c r="C117" s="62">
        <v>0</v>
      </c>
      <c r="D117" s="62">
        <v>9</v>
      </c>
      <c r="E117" s="62">
        <v>18</v>
      </c>
      <c r="F117" s="21"/>
      <c r="G117" s="23"/>
    </row>
    <row r="118" spans="1:7" ht="111" thickBot="1">
      <c r="A118" s="61" t="s">
        <v>107</v>
      </c>
      <c r="B118" s="23" t="s">
        <v>204</v>
      </c>
      <c r="C118" s="62">
        <v>0</v>
      </c>
      <c r="D118" s="62">
        <v>9</v>
      </c>
      <c r="E118" s="62">
        <v>18</v>
      </c>
      <c r="F118" s="21"/>
      <c r="G118" s="23"/>
    </row>
    <row r="119" spans="1:7" ht="32.25" thickBot="1">
      <c r="A119" s="61" t="s">
        <v>205</v>
      </c>
      <c r="B119" s="23" t="s">
        <v>206</v>
      </c>
      <c r="C119" s="62">
        <v>0</v>
      </c>
      <c r="D119" s="62">
        <v>9</v>
      </c>
      <c r="E119" s="62">
        <v>18</v>
      </c>
      <c r="F119" s="21"/>
      <c r="G119" s="23"/>
    </row>
    <row r="120" spans="1:7" ht="32.25" thickBot="1">
      <c r="A120" s="61" t="s">
        <v>207</v>
      </c>
      <c r="B120" s="23" t="s">
        <v>165</v>
      </c>
      <c r="C120" s="62">
        <v>0</v>
      </c>
      <c r="D120" s="62">
        <v>18</v>
      </c>
      <c r="E120" s="62">
        <v>36</v>
      </c>
      <c r="F120" s="64"/>
      <c r="G120" s="13"/>
    </row>
    <row r="121" spans="1:7" ht="32.25" thickBot="1">
      <c r="A121" s="60" t="s">
        <v>208</v>
      </c>
      <c r="B121" s="141" t="s">
        <v>209</v>
      </c>
      <c r="C121" s="141"/>
      <c r="D121" s="141"/>
      <c r="E121" s="141"/>
      <c r="F121" s="141"/>
      <c r="G121" s="29"/>
    </row>
    <row r="122" spans="1:7" ht="32.25" thickBot="1">
      <c r="A122" s="61" t="s">
        <v>108</v>
      </c>
      <c r="B122" s="23" t="s">
        <v>210</v>
      </c>
      <c r="C122" s="62">
        <v>0</v>
      </c>
      <c r="D122" s="62">
        <v>9</v>
      </c>
      <c r="E122" s="62">
        <v>18</v>
      </c>
      <c r="F122" s="21"/>
      <c r="G122" s="23"/>
    </row>
    <row r="123" spans="1:7" ht="32.25" thickBot="1">
      <c r="A123" s="61" t="s">
        <v>109</v>
      </c>
      <c r="B123" s="23" t="s">
        <v>211</v>
      </c>
      <c r="C123" s="62">
        <v>0</v>
      </c>
      <c r="D123" s="62">
        <v>9</v>
      </c>
      <c r="E123" s="62">
        <v>18</v>
      </c>
      <c r="F123" s="21"/>
      <c r="G123" s="23"/>
    </row>
    <row r="124" spans="1:7" ht="32.25" thickBot="1">
      <c r="A124" s="61" t="s">
        <v>212</v>
      </c>
      <c r="B124" s="23" t="s">
        <v>213</v>
      </c>
      <c r="C124" s="62">
        <v>0</v>
      </c>
      <c r="D124" s="62">
        <v>9</v>
      </c>
      <c r="E124" s="62">
        <v>18</v>
      </c>
      <c r="F124" s="21"/>
      <c r="G124" s="23"/>
    </row>
    <row r="125" spans="1:7" ht="63.75" thickBot="1">
      <c r="A125" s="61" t="s">
        <v>214</v>
      </c>
      <c r="B125" s="23" t="s">
        <v>215</v>
      </c>
      <c r="C125" s="62">
        <v>0</v>
      </c>
      <c r="D125" s="62">
        <v>9</v>
      </c>
      <c r="E125" s="62">
        <v>18</v>
      </c>
      <c r="F125" s="21"/>
      <c r="G125" s="23"/>
    </row>
    <row r="126" spans="1:7" ht="32.25" thickBot="1">
      <c r="A126" s="61" t="s">
        <v>216</v>
      </c>
      <c r="B126" s="23" t="s">
        <v>217</v>
      </c>
      <c r="C126" s="62">
        <v>0</v>
      </c>
      <c r="D126" s="62">
        <v>9</v>
      </c>
      <c r="E126" s="62">
        <v>18</v>
      </c>
      <c r="F126" s="21"/>
      <c r="G126" s="23"/>
    </row>
    <row r="127" spans="1:7" ht="63.75" thickBot="1">
      <c r="A127" s="61" t="s">
        <v>218</v>
      </c>
      <c r="B127" s="23" t="s">
        <v>219</v>
      </c>
      <c r="C127" s="62">
        <v>0</v>
      </c>
      <c r="D127" s="62">
        <v>9</v>
      </c>
      <c r="E127" s="62">
        <v>18</v>
      </c>
      <c r="F127" s="21"/>
      <c r="G127" s="23"/>
    </row>
    <row r="128" spans="1:7" ht="32.25" thickBot="1">
      <c r="A128" s="60" t="s">
        <v>220</v>
      </c>
      <c r="B128" s="193" t="s">
        <v>221</v>
      </c>
      <c r="C128" s="193"/>
      <c r="D128" s="193"/>
      <c r="E128" s="193"/>
      <c r="F128" s="193"/>
      <c r="G128" s="29"/>
    </row>
    <row r="129" spans="1:7" ht="32.25" thickBot="1">
      <c r="A129" s="61" t="s">
        <v>222</v>
      </c>
      <c r="B129" s="23" t="s">
        <v>223</v>
      </c>
      <c r="C129" s="22" t="s">
        <v>224</v>
      </c>
      <c r="D129" s="22" t="s">
        <v>225</v>
      </c>
      <c r="E129" s="21"/>
      <c r="F129" s="21"/>
      <c r="G129" s="23"/>
    </row>
    <row r="130" spans="1:7" ht="32.25" thickBot="1">
      <c r="A130" s="61" t="s">
        <v>226</v>
      </c>
      <c r="B130" s="23" t="s">
        <v>227</v>
      </c>
      <c r="C130" s="22" t="s">
        <v>224</v>
      </c>
      <c r="D130" s="22" t="s">
        <v>225</v>
      </c>
      <c r="E130" s="21"/>
      <c r="F130" s="21"/>
      <c r="G130" s="23"/>
    </row>
    <row r="131" spans="1:7" ht="53.25" customHeight="1" thickBot="1">
      <c r="A131" s="103" t="s">
        <v>228</v>
      </c>
      <c r="B131" s="192" t="s">
        <v>194</v>
      </c>
      <c r="C131" s="192"/>
      <c r="D131" s="192"/>
      <c r="E131" s="192"/>
      <c r="F131" s="192"/>
      <c r="G131" s="192"/>
    </row>
    <row r="132" spans="1:7" ht="32.25" thickBot="1">
      <c r="A132" s="60" t="s">
        <v>229</v>
      </c>
      <c r="B132" s="191" t="s">
        <v>230</v>
      </c>
      <c r="C132" s="191"/>
      <c r="D132" s="191"/>
      <c r="E132" s="191"/>
      <c r="F132" s="191"/>
      <c r="G132" s="29"/>
    </row>
    <row r="133" spans="1:7" ht="32.25" thickBot="1">
      <c r="A133" s="60" t="s">
        <v>231</v>
      </c>
      <c r="B133" s="141" t="s">
        <v>232</v>
      </c>
      <c r="C133" s="141"/>
      <c r="D133" s="141"/>
      <c r="E133" s="141"/>
      <c r="F133" s="141"/>
      <c r="G133" s="29"/>
    </row>
    <row r="134" spans="1:7" ht="32.25" thickBot="1">
      <c r="A134" s="61" t="s">
        <v>233</v>
      </c>
      <c r="B134" s="23" t="s">
        <v>234</v>
      </c>
      <c r="C134" s="62">
        <v>0</v>
      </c>
      <c r="D134" s="62">
        <v>9</v>
      </c>
      <c r="E134" s="62">
        <v>18</v>
      </c>
      <c r="F134" s="22"/>
      <c r="G134" s="24"/>
    </row>
    <row r="135" spans="1:7" ht="48" thickBot="1">
      <c r="A135" s="61" t="s">
        <v>235</v>
      </c>
      <c r="B135" s="23" t="s">
        <v>236</v>
      </c>
      <c r="C135" s="62">
        <v>0</v>
      </c>
      <c r="D135" s="62">
        <v>9</v>
      </c>
      <c r="E135" s="62">
        <v>18</v>
      </c>
      <c r="F135" s="22"/>
      <c r="G135" s="24"/>
    </row>
    <row r="136" spans="1:7" ht="32.25" thickBot="1">
      <c r="A136" s="61" t="s">
        <v>237</v>
      </c>
      <c r="B136" s="23" t="s">
        <v>165</v>
      </c>
      <c r="C136" s="62">
        <v>0</v>
      </c>
      <c r="D136" s="62">
        <v>18</v>
      </c>
      <c r="E136" s="62">
        <v>36</v>
      </c>
      <c r="F136" s="22"/>
      <c r="G136" s="24"/>
    </row>
    <row r="137" spans="1:7" ht="32.25" thickBot="1">
      <c r="A137" s="60" t="s">
        <v>238</v>
      </c>
      <c r="B137" s="141" t="s">
        <v>239</v>
      </c>
      <c r="C137" s="141"/>
      <c r="D137" s="141"/>
      <c r="E137" s="141"/>
      <c r="F137" s="141"/>
      <c r="G137" s="29"/>
    </row>
    <row r="138" spans="1:7" ht="63.75" thickBot="1">
      <c r="A138" s="61" t="s">
        <v>240</v>
      </c>
      <c r="B138" s="23" t="s">
        <v>241</v>
      </c>
      <c r="C138" s="62">
        <v>0</v>
      </c>
      <c r="D138" s="62">
        <v>9</v>
      </c>
      <c r="E138" s="62">
        <v>18</v>
      </c>
      <c r="F138" s="64"/>
      <c r="G138" s="13"/>
    </row>
    <row r="139" spans="1:7" ht="95.25" thickBot="1">
      <c r="A139" s="61" t="s">
        <v>242</v>
      </c>
      <c r="B139" s="23" t="s">
        <v>243</v>
      </c>
      <c r="C139" s="62">
        <v>0</v>
      </c>
      <c r="D139" s="62">
        <v>9</v>
      </c>
      <c r="E139" s="62">
        <v>18</v>
      </c>
      <c r="F139" s="21"/>
      <c r="G139" s="23"/>
    </row>
    <row r="140" spans="1:7" ht="32.25" thickBot="1">
      <c r="A140" s="61" t="s">
        <v>244</v>
      </c>
      <c r="B140" s="23" t="s">
        <v>245</v>
      </c>
      <c r="C140" s="62">
        <v>0</v>
      </c>
      <c r="D140" s="62">
        <v>9</v>
      </c>
      <c r="E140" s="62">
        <v>18</v>
      </c>
      <c r="F140" s="64"/>
      <c r="G140" s="13"/>
    </row>
    <row r="141" spans="1:7" ht="48" thickBot="1">
      <c r="A141" s="61" t="s">
        <v>246</v>
      </c>
      <c r="B141" s="23" t="s">
        <v>247</v>
      </c>
      <c r="C141" s="62">
        <v>0</v>
      </c>
      <c r="D141" s="62">
        <v>9</v>
      </c>
      <c r="E141" s="62">
        <v>18</v>
      </c>
      <c r="F141" s="64"/>
      <c r="G141" s="13"/>
    </row>
    <row r="142" spans="1:7" ht="32.25" thickBot="1">
      <c r="A142" s="61" t="s">
        <v>248</v>
      </c>
      <c r="B142" s="23" t="s">
        <v>249</v>
      </c>
      <c r="C142" s="62">
        <v>0</v>
      </c>
      <c r="D142" s="62">
        <v>9</v>
      </c>
      <c r="E142" s="62">
        <v>18</v>
      </c>
      <c r="F142" s="64"/>
      <c r="G142" s="13"/>
    </row>
    <row r="143" spans="1:7" ht="79.5" thickBot="1">
      <c r="A143" s="61" t="s">
        <v>250</v>
      </c>
      <c r="B143" s="23" t="s">
        <v>251</v>
      </c>
      <c r="C143" s="62">
        <v>0</v>
      </c>
      <c r="D143" s="62">
        <v>9</v>
      </c>
      <c r="E143" s="62">
        <v>18</v>
      </c>
      <c r="F143" s="21"/>
      <c r="G143" s="23"/>
    </row>
    <row r="144" spans="1:7" ht="63.75" thickBot="1">
      <c r="A144" s="61" t="s">
        <v>252</v>
      </c>
      <c r="B144" s="23" t="s">
        <v>253</v>
      </c>
      <c r="C144" s="62">
        <v>0</v>
      </c>
      <c r="D144" s="62">
        <v>9</v>
      </c>
      <c r="E144" s="62">
        <v>18</v>
      </c>
      <c r="F144" s="21"/>
      <c r="G144" s="23"/>
    </row>
    <row r="145" spans="1:7" ht="48" thickBot="1">
      <c r="A145" s="61" t="s">
        <v>254</v>
      </c>
      <c r="B145" s="23" t="s">
        <v>255</v>
      </c>
      <c r="C145" s="62">
        <v>0</v>
      </c>
      <c r="D145" s="62">
        <v>18</v>
      </c>
      <c r="E145" s="62">
        <v>36</v>
      </c>
      <c r="F145" s="21"/>
      <c r="G145" s="23"/>
    </row>
    <row r="146" spans="1:7" ht="32.25" thickBot="1">
      <c r="A146" s="61" t="s">
        <v>256</v>
      </c>
      <c r="B146" s="23" t="s">
        <v>165</v>
      </c>
      <c r="C146" s="62">
        <v>0</v>
      </c>
      <c r="D146" s="62">
        <v>18</v>
      </c>
      <c r="E146" s="62">
        <v>36</v>
      </c>
      <c r="F146" s="21"/>
      <c r="G146" s="23"/>
    </row>
    <row r="147" spans="1:7" ht="32.25" thickBot="1">
      <c r="A147" s="61" t="s">
        <v>257</v>
      </c>
      <c r="B147" s="23" t="s">
        <v>258</v>
      </c>
      <c r="C147" s="62">
        <v>0</v>
      </c>
      <c r="D147" s="62">
        <v>9</v>
      </c>
      <c r="E147" s="62">
        <v>18</v>
      </c>
      <c r="F147" s="21"/>
      <c r="G147" s="23"/>
    </row>
    <row r="148" spans="1:7" ht="32.25" thickBot="1">
      <c r="A148" s="60" t="s">
        <v>259</v>
      </c>
      <c r="B148" s="141" t="s">
        <v>260</v>
      </c>
      <c r="C148" s="141"/>
      <c r="D148" s="141"/>
      <c r="E148" s="141"/>
      <c r="F148" s="141"/>
      <c r="G148" s="29"/>
    </row>
    <row r="149" spans="1:7" ht="32.25" thickBot="1">
      <c r="A149" s="61" t="s">
        <v>261</v>
      </c>
      <c r="B149" s="23" t="s">
        <v>262</v>
      </c>
      <c r="C149" s="62">
        <v>0</v>
      </c>
      <c r="D149" s="62">
        <v>9</v>
      </c>
      <c r="E149" s="62">
        <v>18</v>
      </c>
      <c r="F149" s="22"/>
      <c r="G149" s="24"/>
    </row>
    <row r="150" spans="1:7" ht="63.75" thickBot="1">
      <c r="A150" s="61" t="s">
        <v>263</v>
      </c>
      <c r="B150" s="23" t="s">
        <v>264</v>
      </c>
      <c r="C150" s="62">
        <v>0</v>
      </c>
      <c r="D150" s="62">
        <v>9</v>
      </c>
      <c r="E150" s="62">
        <v>18</v>
      </c>
      <c r="F150" s="21"/>
      <c r="G150" s="23"/>
    </row>
    <row r="151" spans="1:7" ht="48" thickBot="1">
      <c r="A151" s="61" t="s">
        <v>265</v>
      </c>
      <c r="B151" s="23" t="s">
        <v>266</v>
      </c>
      <c r="C151" s="62">
        <v>0</v>
      </c>
      <c r="D151" s="62">
        <v>9</v>
      </c>
      <c r="E151" s="62">
        <v>18</v>
      </c>
      <c r="F151" s="21"/>
      <c r="G151" s="23"/>
    </row>
    <row r="152" spans="1:7" ht="32.25" thickBot="1">
      <c r="A152" s="61" t="s">
        <v>267</v>
      </c>
      <c r="B152" s="23" t="s">
        <v>268</v>
      </c>
      <c r="C152" s="62">
        <v>0</v>
      </c>
      <c r="D152" s="62">
        <v>9</v>
      </c>
      <c r="E152" s="62">
        <v>18</v>
      </c>
      <c r="F152" s="21"/>
      <c r="G152" s="23"/>
    </row>
    <row r="153" spans="1:7" ht="63.75" thickBot="1">
      <c r="A153" s="61" t="s">
        <v>269</v>
      </c>
      <c r="B153" s="23" t="s">
        <v>270</v>
      </c>
      <c r="C153" s="62">
        <v>0</v>
      </c>
      <c r="D153" s="62">
        <v>9</v>
      </c>
      <c r="E153" s="62">
        <v>18</v>
      </c>
      <c r="F153" s="21"/>
      <c r="G153" s="23"/>
    </row>
    <row r="154" spans="1:7" ht="48" thickBot="1">
      <c r="A154" s="61" t="s">
        <v>271</v>
      </c>
      <c r="B154" s="23" t="s">
        <v>272</v>
      </c>
      <c r="C154" s="62">
        <v>0</v>
      </c>
      <c r="D154" s="62">
        <v>9</v>
      </c>
      <c r="E154" s="62">
        <v>18</v>
      </c>
      <c r="F154" s="21"/>
      <c r="G154" s="23"/>
    </row>
    <row r="155" spans="1:7" ht="48" thickBot="1">
      <c r="A155" s="61" t="s">
        <v>273</v>
      </c>
      <c r="B155" s="23" t="s">
        <v>274</v>
      </c>
      <c r="C155" s="62">
        <v>0</v>
      </c>
      <c r="D155" s="62">
        <v>9</v>
      </c>
      <c r="E155" s="62">
        <v>18</v>
      </c>
      <c r="F155" s="22"/>
      <c r="G155" s="24"/>
    </row>
    <row r="156" spans="1:7" ht="32.25" thickBot="1">
      <c r="A156" s="61" t="s">
        <v>275</v>
      </c>
      <c r="B156" s="23" t="s">
        <v>276</v>
      </c>
      <c r="C156" s="62">
        <v>0</v>
      </c>
      <c r="D156" s="62">
        <v>9</v>
      </c>
      <c r="E156" s="62">
        <v>18</v>
      </c>
      <c r="F156" s="22"/>
      <c r="G156" s="24"/>
    </row>
    <row r="157" spans="1:7" ht="32.25" thickBot="1">
      <c r="A157" s="61" t="s">
        <v>277</v>
      </c>
      <c r="B157" s="23" t="s">
        <v>165</v>
      </c>
      <c r="C157" s="62">
        <v>0</v>
      </c>
      <c r="D157" s="62">
        <v>18</v>
      </c>
      <c r="E157" s="62">
        <v>36</v>
      </c>
      <c r="F157" s="21"/>
      <c r="G157" s="23"/>
    </row>
    <row r="158" spans="1:7" ht="66" customHeight="1" thickBot="1">
      <c r="A158" s="103" t="s">
        <v>278</v>
      </c>
      <c r="B158" s="192" t="s">
        <v>194</v>
      </c>
      <c r="C158" s="192"/>
      <c r="D158" s="192"/>
      <c r="E158" s="192"/>
      <c r="F158" s="192"/>
      <c r="G158" s="192"/>
    </row>
    <row r="159" spans="1:7" ht="32.25" thickBot="1">
      <c r="A159" s="60" t="s">
        <v>279</v>
      </c>
      <c r="B159" s="191" t="s">
        <v>280</v>
      </c>
      <c r="C159" s="191"/>
      <c r="D159" s="191"/>
      <c r="E159" s="191"/>
      <c r="F159" s="191"/>
      <c r="G159" s="29"/>
    </row>
    <row r="160" spans="1:7" ht="32.25" thickBot="1">
      <c r="A160" s="60" t="s">
        <v>281</v>
      </c>
      <c r="B160" s="193" t="s">
        <v>282</v>
      </c>
      <c r="C160" s="193"/>
      <c r="D160" s="193"/>
      <c r="E160" s="193"/>
      <c r="F160" s="193"/>
      <c r="G160" s="29"/>
    </row>
    <row r="161" spans="1:7" ht="48" thickBot="1">
      <c r="A161" s="61" t="s">
        <v>283</v>
      </c>
      <c r="B161" s="23" t="s">
        <v>284</v>
      </c>
      <c r="C161" s="62">
        <v>0</v>
      </c>
      <c r="D161" s="62">
        <v>9</v>
      </c>
      <c r="E161" s="62">
        <v>18</v>
      </c>
      <c r="F161" s="64"/>
      <c r="G161" s="13"/>
    </row>
    <row r="162" spans="1:7" ht="48" thickBot="1">
      <c r="A162" s="61" t="s">
        <v>285</v>
      </c>
      <c r="B162" s="23" t="s">
        <v>286</v>
      </c>
      <c r="C162" s="62">
        <v>0</v>
      </c>
      <c r="D162" s="62">
        <v>9</v>
      </c>
      <c r="E162" s="62">
        <v>18</v>
      </c>
      <c r="F162" s="64"/>
      <c r="G162" s="13"/>
    </row>
    <row r="163" spans="1:7" ht="32.25" thickBot="1">
      <c r="A163" s="61" t="s">
        <v>287</v>
      </c>
      <c r="B163" s="23" t="s">
        <v>288</v>
      </c>
      <c r="C163" s="62">
        <v>0</v>
      </c>
      <c r="D163" s="62">
        <v>9</v>
      </c>
      <c r="E163" s="62">
        <v>18</v>
      </c>
      <c r="F163" s="21"/>
      <c r="G163" s="23"/>
    </row>
    <row r="164" spans="1:7" ht="32.25" thickBot="1">
      <c r="A164" s="61" t="s">
        <v>289</v>
      </c>
      <c r="B164" s="23" t="s">
        <v>290</v>
      </c>
      <c r="C164" s="62">
        <v>0</v>
      </c>
      <c r="D164" s="62">
        <v>9</v>
      </c>
      <c r="E164" s="62">
        <v>18</v>
      </c>
      <c r="F164" s="64"/>
      <c r="G164" s="13"/>
    </row>
    <row r="165" spans="1:7" ht="32.25" thickBot="1">
      <c r="A165" s="61" t="s">
        <v>291</v>
      </c>
      <c r="B165" s="23" t="s">
        <v>292</v>
      </c>
      <c r="C165" s="62">
        <v>0</v>
      </c>
      <c r="D165" s="62">
        <v>9</v>
      </c>
      <c r="E165" s="62">
        <v>18</v>
      </c>
      <c r="F165" s="64"/>
      <c r="G165" s="13"/>
    </row>
    <row r="166" spans="1:7" ht="63.75" thickBot="1">
      <c r="A166" s="61" t="s">
        <v>293</v>
      </c>
      <c r="B166" s="23" t="s">
        <v>294</v>
      </c>
      <c r="C166" s="62">
        <v>0</v>
      </c>
      <c r="D166" s="62">
        <v>9</v>
      </c>
      <c r="E166" s="62">
        <v>18</v>
      </c>
      <c r="F166" s="64"/>
      <c r="G166" s="13"/>
    </row>
    <row r="167" spans="1:7" ht="32.25" thickBot="1">
      <c r="A167" s="61" t="s">
        <v>295</v>
      </c>
      <c r="B167" s="23" t="s">
        <v>165</v>
      </c>
      <c r="C167" s="62">
        <v>0</v>
      </c>
      <c r="D167" s="62">
        <v>18</v>
      </c>
      <c r="E167" s="62">
        <v>36</v>
      </c>
      <c r="F167" s="23"/>
      <c r="G167" s="23"/>
    </row>
    <row r="168" spans="1:7" ht="32.25" thickBot="1">
      <c r="A168" s="60" t="s">
        <v>296</v>
      </c>
      <c r="B168" s="193" t="s">
        <v>297</v>
      </c>
      <c r="C168" s="193"/>
      <c r="D168" s="193"/>
      <c r="E168" s="193"/>
      <c r="F168" s="193"/>
      <c r="G168" s="29"/>
    </row>
    <row r="169" spans="1:7" ht="95.25" thickBot="1">
      <c r="A169" s="61" t="s">
        <v>298</v>
      </c>
      <c r="B169" s="23" t="s">
        <v>299</v>
      </c>
      <c r="C169" s="62">
        <v>0</v>
      </c>
      <c r="D169" s="62">
        <v>9</v>
      </c>
      <c r="E169" s="62">
        <v>18</v>
      </c>
      <c r="F169" s="21"/>
      <c r="G169" s="23"/>
    </row>
    <row r="170" spans="1:7" ht="32.25" thickBot="1">
      <c r="A170" s="61" t="s">
        <v>300</v>
      </c>
      <c r="B170" s="23" t="s">
        <v>301</v>
      </c>
      <c r="C170" s="62">
        <v>0</v>
      </c>
      <c r="D170" s="62">
        <v>18</v>
      </c>
      <c r="E170" s="62">
        <v>36</v>
      </c>
      <c r="F170" s="21"/>
      <c r="G170" s="23"/>
    </row>
    <row r="171" spans="1:7" ht="32.25" thickBot="1">
      <c r="A171" s="61" t="s">
        <v>302</v>
      </c>
      <c r="B171" s="23" t="s">
        <v>303</v>
      </c>
      <c r="C171" s="62">
        <v>0</v>
      </c>
      <c r="D171" s="62">
        <v>9</v>
      </c>
      <c r="E171" s="62">
        <v>18</v>
      </c>
      <c r="F171" s="21"/>
      <c r="G171" s="23"/>
    </row>
    <row r="172" spans="1:7" ht="63.75" thickBot="1">
      <c r="A172" s="61" t="s">
        <v>304</v>
      </c>
      <c r="B172" s="23" t="s">
        <v>305</v>
      </c>
      <c r="C172" s="62">
        <v>0</v>
      </c>
      <c r="D172" s="62">
        <v>9</v>
      </c>
      <c r="E172" s="62">
        <v>18</v>
      </c>
      <c r="F172" s="21"/>
      <c r="G172" s="23"/>
    </row>
    <row r="173" spans="1:7" ht="63.75" thickBot="1">
      <c r="A173" s="61" t="s">
        <v>306</v>
      </c>
      <c r="B173" s="23" t="s">
        <v>307</v>
      </c>
      <c r="C173" s="62">
        <v>0</v>
      </c>
      <c r="D173" s="62">
        <v>9</v>
      </c>
      <c r="E173" s="62">
        <v>18</v>
      </c>
      <c r="F173" s="21"/>
      <c r="G173" s="23"/>
    </row>
    <row r="174" spans="1:7" ht="32.25" thickBot="1">
      <c r="A174" s="61" t="s">
        <v>308</v>
      </c>
      <c r="B174" s="23" t="s">
        <v>309</v>
      </c>
      <c r="C174" s="62">
        <v>0</v>
      </c>
      <c r="D174" s="62">
        <v>9</v>
      </c>
      <c r="E174" s="62">
        <v>18</v>
      </c>
      <c r="F174" s="21"/>
      <c r="G174" s="23"/>
    </row>
    <row r="175" spans="1:7" ht="32.25" thickBot="1">
      <c r="A175" s="61" t="s">
        <v>310</v>
      </c>
      <c r="B175" s="23" t="s">
        <v>165</v>
      </c>
      <c r="C175" s="62">
        <v>0</v>
      </c>
      <c r="D175" s="62">
        <v>18</v>
      </c>
      <c r="E175" s="62">
        <v>36</v>
      </c>
      <c r="F175" s="22"/>
      <c r="G175" s="24"/>
    </row>
    <row r="176" spans="1:7" ht="87" customHeight="1" thickBot="1">
      <c r="A176" s="103" t="s">
        <v>311</v>
      </c>
      <c r="B176" s="194" t="s">
        <v>194</v>
      </c>
      <c r="C176" s="194"/>
      <c r="D176" s="194"/>
      <c r="E176" s="194"/>
      <c r="F176" s="194"/>
      <c r="G176" s="104"/>
    </row>
    <row r="177" spans="1:7" ht="32.25" thickBot="1">
      <c r="A177" s="60" t="s">
        <v>312</v>
      </c>
      <c r="B177" s="191" t="s">
        <v>313</v>
      </c>
      <c r="C177" s="191"/>
      <c r="D177" s="191"/>
      <c r="E177" s="191"/>
      <c r="F177" s="191"/>
      <c r="G177" s="29"/>
    </row>
    <row r="178" spans="1:7" ht="32.25" thickBot="1">
      <c r="A178" s="60" t="s">
        <v>314</v>
      </c>
      <c r="B178" s="141" t="s">
        <v>315</v>
      </c>
      <c r="C178" s="141"/>
      <c r="D178" s="141"/>
      <c r="E178" s="141"/>
      <c r="F178" s="141"/>
      <c r="G178" s="29"/>
    </row>
    <row r="179" spans="1:7" ht="32.25" thickBot="1">
      <c r="A179" s="61" t="s">
        <v>316</v>
      </c>
      <c r="B179" s="23" t="s">
        <v>317</v>
      </c>
      <c r="C179" s="62">
        <v>0</v>
      </c>
      <c r="D179" s="62">
        <v>18</v>
      </c>
      <c r="E179" s="62">
        <v>36</v>
      </c>
      <c r="F179" s="64"/>
      <c r="G179" s="13"/>
    </row>
    <row r="180" spans="1:7" ht="63.75" thickBot="1">
      <c r="A180" s="61" t="s">
        <v>318</v>
      </c>
      <c r="B180" s="23" t="s">
        <v>319</v>
      </c>
      <c r="C180" s="62">
        <v>0</v>
      </c>
      <c r="D180" s="62">
        <v>18</v>
      </c>
      <c r="E180" s="62">
        <v>36</v>
      </c>
      <c r="F180" s="64"/>
      <c r="G180" s="13"/>
    </row>
    <row r="181" spans="1:7" ht="48" thickBot="1">
      <c r="A181" s="61" t="s">
        <v>320</v>
      </c>
      <c r="B181" s="23" t="s">
        <v>321</v>
      </c>
      <c r="C181" s="62">
        <v>0</v>
      </c>
      <c r="D181" s="62">
        <v>18</v>
      </c>
      <c r="E181" s="62" t="str">
        <f>IF(G181="ΝΑ",C181,"36")</f>
        <v>36</v>
      </c>
      <c r="F181" s="64"/>
      <c r="G181" s="13"/>
    </row>
    <row r="182" spans="1:7" ht="32.25" thickBot="1">
      <c r="A182" s="61" t="s">
        <v>322</v>
      </c>
      <c r="B182" s="21" t="s">
        <v>323</v>
      </c>
      <c r="C182" s="64">
        <v>0</v>
      </c>
      <c r="D182" s="64">
        <v>18</v>
      </c>
      <c r="E182" s="64">
        <v>36</v>
      </c>
      <c r="F182" s="64"/>
      <c r="G182" s="13"/>
    </row>
    <row r="183" spans="1:7" ht="32.25" thickBot="1">
      <c r="A183" s="61" t="s">
        <v>324</v>
      </c>
      <c r="B183" s="23" t="s">
        <v>165</v>
      </c>
      <c r="C183" s="62">
        <v>0</v>
      </c>
      <c r="D183" s="62">
        <v>18</v>
      </c>
      <c r="E183" s="62">
        <v>36</v>
      </c>
      <c r="F183" s="64"/>
      <c r="G183" s="13"/>
    </row>
    <row r="184" spans="1:7" ht="32.25" thickBot="1">
      <c r="A184" s="60" t="s">
        <v>325</v>
      </c>
      <c r="B184" s="141" t="s">
        <v>326</v>
      </c>
      <c r="C184" s="141"/>
      <c r="D184" s="141"/>
      <c r="E184" s="141"/>
      <c r="F184" s="141"/>
      <c r="G184" s="29"/>
    </row>
    <row r="185" spans="1:7" ht="32.25" thickBot="1">
      <c r="A185" s="61" t="s">
        <v>327</v>
      </c>
      <c r="B185" s="23" t="s">
        <v>328</v>
      </c>
      <c r="C185" s="62">
        <v>0</v>
      </c>
      <c r="D185" s="62">
        <v>9</v>
      </c>
      <c r="E185" s="62">
        <f>IF(G185="NA",C185,18)</f>
        <v>18</v>
      </c>
      <c r="F185" s="64"/>
      <c r="G185" s="13"/>
    </row>
    <row r="186" spans="1:7" ht="32.25" thickBot="1">
      <c r="A186" s="61" t="s">
        <v>329</v>
      </c>
      <c r="B186" s="23" t="s">
        <v>330</v>
      </c>
      <c r="C186" s="62">
        <v>0</v>
      </c>
      <c r="D186" s="62">
        <v>36</v>
      </c>
      <c r="E186" s="62">
        <f>IF(G186="NA",C186,72)</f>
        <v>72</v>
      </c>
      <c r="F186" s="64"/>
      <c r="G186" s="13"/>
    </row>
    <row r="187" spans="1:7" ht="32.25" thickBot="1">
      <c r="A187" s="61" t="s">
        <v>331</v>
      </c>
      <c r="B187" s="23" t="s">
        <v>332</v>
      </c>
      <c r="C187" s="62">
        <v>0</v>
      </c>
      <c r="D187" s="62">
        <v>36</v>
      </c>
      <c r="E187" s="62">
        <f>IF(G187="NA",C187,72)</f>
        <v>72</v>
      </c>
      <c r="F187" s="64"/>
      <c r="G187" s="13"/>
    </row>
    <row r="188" spans="1:7" ht="32.25" thickBot="1">
      <c r="A188" s="61" t="s">
        <v>333</v>
      </c>
      <c r="B188" s="23" t="s">
        <v>334</v>
      </c>
      <c r="C188" s="62">
        <v>0</v>
      </c>
      <c r="D188" s="62">
        <v>9</v>
      </c>
      <c r="E188" s="62">
        <f>IF(G188="NA",C188,18)</f>
        <v>18</v>
      </c>
      <c r="F188" s="64"/>
      <c r="G188" s="13"/>
    </row>
    <row r="189" spans="1:7" ht="48" thickBot="1">
      <c r="A189" s="61" t="s">
        <v>335</v>
      </c>
      <c r="B189" s="23" t="s">
        <v>336</v>
      </c>
      <c r="C189" s="62">
        <v>0</v>
      </c>
      <c r="D189" s="62">
        <v>9</v>
      </c>
      <c r="E189" s="62">
        <f t="shared" ref="E189:E190" si="0">IF(G189="NA",C189,18)</f>
        <v>18</v>
      </c>
      <c r="F189" s="64"/>
      <c r="G189" s="13"/>
    </row>
    <row r="190" spans="1:7" ht="32.25" thickBot="1">
      <c r="A190" s="61" t="s">
        <v>337</v>
      </c>
      <c r="B190" s="23" t="s">
        <v>338</v>
      </c>
      <c r="C190" s="62">
        <v>0</v>
      </c>
      <c r="D190" s="62">
        <v>9</v>
      </c>
      <c r="E190" s="62">
        <f t="shared" si="0"/>
        <v>18</v>
      </c>
      <c r="F190" s="64"/>
      <c r="G190" s="13"/>
    </row>
    <row r="191" spans="1:7" ht="32.25" thickBot="1">
      <c r="A191" s="61" t="s">
        <v>339</v>
      </c>
      <c r="B191" s="23" t="s">
        <v>340</v>
      </c>
      <c r="C191" s="62">
        <v>0</v>
      </c>
      <c r="D191" s="62">
        <v>9</v>
      </c>
      <c r="E191" s="62">
        <v>18</v>
      </c>
      <c r="F191" s="64"/>
      <c r="G191" s="13"/>
    </row>
    <row r="192" spans="1:7" ht="32.25" thickBot="1">
      <c r="A192" s="61" t="s">
        <v>341</v>
      </c>
      <c r="B192" s="23" t="s">
        <v>165</v>
      </c>
      <c r="C192" s="62">
        <v>0</v>
      </c>
      <c r="D192" s="62">
        <v>9</v>
      </c>
      <c r="E192" s="62">
        <v>18</v>
      </c>
      <c r="F192" s="64"/>
      <c r="G192" s="13"/>
    </row>
    <row r="193" spans="1:7" ht="51.75" customHeight="1" thickBot="1">
      <c r="A193" s="103" t="s">
        <v>342</v>
      </c>
      <c r="B193" s="194" t="s">
        <v>194</v>
      </c>
      <c r="C193" s="194"/>
      <c r="D193" s="194"/>
      <c r="E193" s="194"/>
      <c r="F193" s="194"/>
      <c r="G193" s="104"/>
    </row>
    <row r="194" spans="1:7" ht="32.25" thickBot="1">
      <c r="A194" s="60" t="s">
        <v>343</v>
      </c>
      <c r="B194" s="191" t="s">
        <v>344</v>
      </c>
      <c r="C194" s="191"/>
      <c r="D194" s="191"/>
      <c r="E194" s="191"/>
      <c r="F194" s="191"/>
      <c r="G194" s="29"/>
    </row>
    <row r="195" spans="1:7" ht="32.25" thickBot="1">
      <c r="A195" s="61" t="s">
        <v>345</v>
      </c>
      <c r="B195" s="23" t="s">
        <v>346</v>
      </c>
      <c r="C195" s="62">
        <v>0</v>
      </c>
      <c r="D195" s="62">
        <v>18</v>
      </c>
      <c r="E195" s="62">
        <v>36</v>
      </c>
      <c r="F195" s="21"/>
      <c r="G195" s="23"/>
    </row>
    <row r="196" spans="1:7" ht="32.25" thickBot="1">
      <c r="A196" s="61" t="s">
        <v>347</v>
      </c>
      <c r="B196" s="23" t="s">
        <v>348</v>
      </c>
      <c r="C196" s="62">
        <v>0</v>
      </c>
      <c r="D196" s="62">
        <v>9</v>
      </c>
      <c r="E196" s="62">
        <v>18</v>
      </c>
      <c r="F196" s="21"/>
      <c r="G196" s="23"/>
    </row>
    <row r="197" spans="1:7" ht="32.25" thickBot="1">
      <c r="A197" s="61" t="s">
        <v>349</v>
      </c>
      <c r="B197" s="23" t="s">
        <v>350</v>
      </c>
      <c r="C197" s="62">
        <v>0</v>
      </c>
      <c r="D197" s="62">
        <v>9</v>
      </c>
      <c r="E197" s="62">
        <v>18</v>
      </c>
      <c r="F197" s="21"/>
      <c r="G197" s="23"/>
    </row>
    <row r="198" spans="1:7" ht="32.25" thickBot="1">
      <c r="A198" s="61" t="s">
        <v>351</v>
      </c>
      <c r="B198" s="23" t="s">
        <v>352</v>
      </c>
      <c r="C198" s="62">
        <v>0</v>
      </c>
      <c r="D198" s="62">
        <v>9</v>
      </c>
      <c r="E198" s="62">
        <v>18</v>
      </c>
      <c r="F198" s="21"/>
      <c r="G198" s="23"/>
    </row>
    <row r="199" spans="1:7" ht="63.75" thickBot="1">
      <c r="A199" s="61" t="s">
        <v>353</v>
      </c>
      <c r="B199" s="23" t="s">
        <v>354</v>
      </c>
      <c r="C199" s="62">
        <v>0</v>
      </c>
      <c r="D199" s="62">
        <v>9</v>
      </c>
      <c r="E199" s="62">
        <v>18</v>
      </c>
      <c r="F199" s="21"/>
      <c r="G199" s="23"/>
    </row>
    <row r="200" spans="1:7" ht="32.25" thickBot="1">
      <c r="A200" s="61" t="s">
        <v>355</v>
      </c>
      <c r="B200" s="23" t="s">
        <v>356</v>
      </c>
      <c r="C200" s="62">
        <v>0</v>
      </c>
      <c r="D200" s="62">
        <v>9</v>
      </c>
      <c r="E200" s="62">
        <v>18</v>
      </c>
      <c r="F200" s="21"/>
      <c r="G200" s="23"/>
    </row>
    <row r="201" spans="1:7" ht="63.75" thickBot="1">
      <c r="A201" s="61" t="s">
        <v>357</v>
      </c>
      <c r="B201" s="23" t="s">
        <v>358</v>
      </c>
      <c r="C201" s="62">
        <v>0</v>
      </c>
      <c r="D201" s="62">
        <v>9</v>
      </c>
      <c r="E201" s="62">
        <v>18</v>
      </c>
      <c r="F201" s="22"/>
      <c r="G201" s="24"/>
    </row>
    <row r="202" spans="1:7" ht="63.75" thickBot="1">
      <c r="A202" s="61" t="s">
        <v>359</v>
      </c>
      <c r="B202" s="23" t="s">
        <v>360</v>
      </c>
      <c r="C202" s="62">
        <v>0</v>
      </c>
      <c r="D202" s="62">
        <v>9</v>
      </c>
      <c r="E202" s="62">
        <v>18</v>
      </c>
      <c r="F202" s="22"/>
      <c r="G202" s="24"/>
    </row>
    <row r="203" spans="1:7" ht="32.25" thickBot="1">
      <c r="A203" s="61" t="s">
        <v>361</v>
      </c>
      <c r="B203" s="23" t="s">
        <v>362</v>
      </c>
      <c r="C203" s="62">
        <v>0</v>
      </c>
      <c r="D203" s="62">
        <v>9</v>
      </c>
      <c r="E203" s="62">
        <v>18</v>
      </c>
      <c r="F203" s="22"/>
      <c r="G203" s="24"/>
    </row>
    <row r="204" spans="1:7" ht="32.25" thickBot="1">
      <c r="A204" s="61" t="s">
        <v>363</v>
      </c>
      <c r="B204" s="23" t="s">
        <v>165</v>
      </c>
      <c r="C204" s="62">
        <v>0</v>
      </c>
      <c r="D204" s="62">
        <v>18</v>
      </c>
      <c r="E204" s="62">
        <v>36</v>
      </c>
      <c r="F204" s="22"/>
      <c r="G204" s="24"/>
    </row>
    <row r="205" spans="1:7" ht="39" customHeight="1" thickBot="1">
      <c r="A205" s="103" t="s">
        <v>364</v>
      </c>
      <c r="B205" s="192" t="s">
        <v>194</v>
      </c>
      <c r="C205" s="192"/>
      <c r="D205" s="192"/>
      <c r="E205" s="192"/>
      <c r="F205" s="192"/>
      <c r="G205" s="192"/>
    </row>
    <row r="206" spans="1:7" ht="32.25" thickBot="1">
      <c r="A206" s="60" t="s">
        <v>365</v>
      </c>
      <c r="B206" s="140" t="s">
        <v>366</v>
      </c>
      <c r="C206" s="140"/>
      <c r="D206" s="140"/>
      <c r="E206" s="140"/>
      <c r="F206" s="140"/>
      <c r="G206" s="140"/>
    </row>
    <row r="207" spans="1:7" ht="32.25" thickBot="1">
      <c r="A207" s="61" t="s">
        <v>367</v>
      </c>
      <c r="B207" s="23" t="s">
        <v>368</v>
      </c>
      <c r="C207" s="13">
        <v>0</v>
      </c>
      <c r="D207" s="13">
        <v>9</v>
      </c>
      <c r="E207" s="13">
        <v>18</v>
      </c>
      <c r="F207" s="13"/>
      <c r="G207" s="13"/>
    </row>
    <row r="208" spans="1:7" ht="88.5" customHeight="1" thickBot="1">
      <c r="A208" s="61" t="s">
        <v>369</v>
      </c>
      <c r="B208" s="23" t="s">
        <v>370</v>
      </c>
      <c r="C208" s="13">
        <v>0</v>
      </c>
      <c r="D208" s="13">
        <v>18</v>
      </c>
      <c r="E208" s="13">
        <v>36</v>
      </c>
      <c r="F208" s="23"/>
      <c r="G208" s="23"/>
    </row>
    <row r="209" spans="1:7" ht="93" customHeight="1" thickBot="1">
      <c r="A209" s="61" t="s">
        <v>371</v>
      </c>
      <c r="B209" s="23" t="s">
        <v>372</v>
      </c>
      <c r="C209" s="13">
        <v>0</v>
      </c>
      <c r="D209" s="13">
        <v>9</v>
      </c>
      <c r="E209" s="13">
        <v>18</v>
      </c>
      <c r="F209" s="23"/>
      <c r="G209" s="23"/>
    </row>
    <row r="210" spans="1:7" ht="95.25" thickBot="1">
      <c r="A210" s="61" t="s">
        <v>373</v>
      </c>
      <c r="B210" s="23" t="s">
        <v>374</v>
      </c>
      <c r="C210" s="13">
        <v>0</v>
      </c>
      <c r="D210" s="13">
        <v>9</v>
      </c>
      <c r="E210" s="13">
        <v>18</v>
      </c>
      <c r="F210" s="13"/>
      <c r="G210" s="13"/>
    </row>
    <row r="211" spans="1:7" ht="48" customHeight="1" thickBot="1">
      <c r="A211" s="61" t="s">
        <v>375</v>
      </c>
      <c r="B211" s="23" t="s">
        <v>376</v>
      </c>
      <c r="C211" s="13">
        <v>0</v>
      </c>
      <c r="D211" s="13">
        <v>9</v>
      </c>
      <c r="E211" s="13">
        <v>18</v>
      </c>
      <c r="F211" s="13"/>
      <c r="G211" s="13"/>
    </row>
    <row r="212" spans="1:7" ht="32.25" thickBot="1">
      <c r="A212" s="61" t="s">
        <v>377</v>
      </c>
      <c r="B212" s="23" t="s">
        <v>378</v>
      </c>
      <c r="C212" s="13">
        <v>0</v>
      </c>
      <c r="D212" s="13">
        <v>9</v>
      </c>
      <c r="E212" s="13">
        <v>18</v>
      </c>
      <c r="F212" s="13"/>
      <c r="G212" s="13"/>
    </row>
    <row r="213" spans="1:7" ht="32.25" thickBot="1">
      <c r="A213" s="61" t="s">
        <v>379</v>
      </c>
      <c r="B213" s="23" t="s">
        <v>380</v>
      </c>
      <c r="C213" s="13">
        <v>0</v>
      </c>
      <c r="D213" s="13">
        <v>9</v>
      </c>
      <c r="E213" s="13">
        <v>18</v>
      </c>
      <c r="F213" s="13"/>
      <c r="G213" s="13"/>
    </row>
    <row r="214" spans="1:7" ht="32.25" thickBot="1">
      <c r="A214" s="61" t="s">
        <v>381</v>
      </c>
      <c r="B214" s="23" t="s">
        <v>382</v>
      </c>
      <c r="C214" s="13">
        <v>0</v>
      </c>
      <c r="D214" s="13">
        <v>9</v>
      </c>
      <c r="E214" s="13">
        <v>18</v>
      </c>
      <c r="F214" s="13"/>
      <c r="G214" s="13"/>
    </row>
    <row r="215" spans="1:7" ht="48" thickBot="1">
      <c r="A215" s="61" t="s">
        <v>383</v>
      </c>
      <c r="B215" s="23" t="s">
        <v>384</v>
      </c>
      <c r="C215" s="13">
        <v>0</v>
      </c>
      <c r="D215" s="13">
        <v>9</v>
      </c>
      <c r="E215" s="13">
        <v>18</v>
      </c>
      <c r="F215" s="13"/>
      <c r="G215" s="13"/>
    </row>
    <row r="216" spans="1:7" ht="32.25" thickBot="1">
      <c r="A216" s="103" t="s">
        <v>385</v>
      </c>
      <c r="B216" s="192" t="s">
        <v>194</v>
      </c>
      <c r="C216" s="192"/>
      <c r="D216" s="192"/>
      <c r="E216" s="192"/>
      <c r="F216" s="192"/>
      <c r="G216" s="104"/>
    </row>
    <row r="217" spans="1:7" ht="32.25" thickBot="1">
      <c r="A217" s="60" t="s">
        <v>386</v>
      </c>
      <c r="B217" s="191" t="s">
        <v>387</v>
      </c>
      <c r="C217" s="191"/>
      <c r="D217" s="191"/>
      <c r="E217" s="191"/>
      <c r="F217" s="191"/>
      <c r="G217" s="29"/>
    </row>
    <row r="218" spans="1:7" ht="32.25" thickBot="1">
      <c r="A218" s="60" t="s">
        <v>388</v>
      </c>
      <c r="B218" s="141" t="s">
        <v>389</v>
      </c>
      <c r="C218" s="141"/>
      <c r="D218" s="141"/>
      <c r="E218" s="141"/>
      <c r="F218" s="141"/>
      <c r="G218" s="29"/>
    </row>
    <row r="219" spans="1:7" ht="65.25" customHeight="1" thickBot="1">
      <c r="A219" s="61" t="s">
        <v>390</v>
      </c>
      <c r="B219" s="23" t="s">
        <v>391</v>
      </c>
      <c r="C219" s="64">
        <v>0</v>
      </c>
      <c r="D219" s="64">
        <v>18</v>
      </c>
      <c r="E219" s="64">
        <v>36</v>
      </c>
      <c r="F219" s="64"/>
      <c r="G219" s="13"/>
    </row>
    <row r="220" spans="1:7" ht="93" customHeight="1" thickBot="1">
      <c r="A220" s="61" t="s">
        <v>392</v>
      </c>
      <c r="B220" s="23" t="s">
        <v>393</v>
      </c>
      <c r="C220" s="62">
        <v>0</v>
      </c>
      <c r="D220" s="62">
        <v>9</v>
      </c>
      <c r="E220" s="62">
        <v>18</v>
      </c>
      <c r="F220" s="21"/>
      <c r="G220" s="23"/>
    </row>
    <row r="221" spans="1:7" ht="72" customHeight="1" thickBot="1">
      <c r="A221" s="61" t="s">
        <v>394</v>
      </c>
      <c r="B221" s="23" t="s">
        <v>395</v>
      </c>
      <c r="C221" s="62">
        <v>0</v>
      </c>
      <c r="D221" s="62">
        <v>9</v>
      </c>
      <c r="E221" s="62">
        <v>18</v>
      </c>
      <c r="F221" s="21"/>
      <c r="G221" s="23"/>
    </row>
    <row r="222" spans="1:7" ht="72" customHeight="1" thickBot="1">
      <c r="A222" s="61" t="s">
        <v>396</v>
      </c>
      <c r="B222" s="23" t="s">
        <v>395</v>
      </c>
      <c r="C222" s="62">
        <v>0</v>
      </c>
      <c r="D222" s="62">
        <v>9</v>
      </c>
      <c r="E222" s="62">
        <v>18</v>
      </c>
      <c r="F222" s="21"/>
      <c r="G222" s="23"/>
    </row>
    <row r="223" spans="1:7" ht="141.75" customHeight="1" thickBot="1">
      <c r="A223" s="61" t="s">
        <v>397</v>
      </c>
      <c r="B223" s="23" t="s">
        <v>398</v>
      </c>
      <c r="C223" s="62">
        <v>0</v>
      </c>
      <c r="D223" s="62">
        <v>9</v>
      </c>
      <c r="E223" s="62">
        <v>18</v>
      </c>
      <c r="F223" s="64"/>
      <c r="G223" s="13"/>
    </row>
    <row r="224" spans="1:7" ht="32.25" thickBot="1">
      <c r="A224" s="61" t="s">
        <v>399</v>
      </c>
      <c r="B224" s="23" t="s">
        <v>400</v>
      </c>
      <c r="C224" s="62">
        <v>0</v>
      </c>
      <c r="D224" s="62">
        <v>9</v>
      </c>
      <c r="E224" s="62">
        <v>18</v>
      </c>
      <c r="F224" s="64"/>
      <c r="G224" s="13"/>
    </row>
    <row r="225" spans="1:7" ht="39.75" customHeight="1" thickBot="1">
      <c r="A225" s="61" t="s">
        <v>401</v>
      </c>
      <c r="B225" s="23" t="s">
        <v>41</v>
      </c>
      <c r="C225" s="62">
        <v>0</v>
      </c>
      <c r="D225" s="62">
        <v>9</v>
      </c>
      <c r="E225" s="62">
        <v>18</v>
      </c>
      <c r="F225" s="64"/>
      <c r="G225" s="13"/>
    </row>
    <row r="226" spans="1:7" ht="32.25" thickBot="1">
      <c r="A226" s="60" t="s">
        <v>402</v>
      </c>
      <c r="B226" s="141" t="s">
        <v>403</v>
      </c>
      <c r="C226" s="141"/>
      <c r="D226" s="141"/>
      <c r="E226" s="141"/>
      <c r="F226" s="141"/>
      <c r="G226" s="29"/>
    </row>
    <row r="227" spans="1:7" ht="32.25" thickBot="1">
      <c r="A227" s="61" t="s">
        <v>404</v>
      </c>
      <c r="B227" s="23" t="s">
        <v>405</v>
      </c>
      <c r="C227" s="62">
        <v>0</v>
      </c>
      <c r="D227" s="62">
        <v>9</v>
      </c>
      <c r="E227" s="62">
        <f>IF(G227="NA",C227,18)</f>
        <v>18</v>
      </c>
      <c r="F227" s="64"/>
      <c r="G227" s="13"/>
    </row>
    <row r="228" spans="1:7" ht="32.25" thickBot="1">
      <c r="A228" s="61" t="s">
        <v>406</v>
      </c>
      <c r="B228" s="23" t="s">
        <v>407</v>
      </c>
      <c r="C228" s="62">
        <v>0</v>
      </c>
      <c r="D228" s="62">
        <v>9</v>
      </c>
      <c r="E228" s="62">
        <f t="shared" ref="E228:E231" si="1">IF(G228="NA",C228,18)</f>
        <v>18</v>
      </c>
      <c r="F228" s="64"/>
      <c r="G228" s="13"/>
    </row>
    <row r="229" spans="1:7" ht="32.25" thickBot="1">
      <c r="A229" s="61" t="s">
        <v>408</v>
      </c>
      <c r="B229" s="23" t="s">
        <v>409</v>
      </c>
      <c r="C229" s="62">
        <v>0</v>
      </c>
      <c r="D229" s="62">
        <v>9</v>
      </c>
      <c r="E229" s="62">
        <f t="shared" si="1"/>
        <v>18</v>
      </c>
      <c r="F229" s="64"/>
      <c r="G229" s="13"/>
    </row>
    <row r="230" spans="1:7" ht="32.25" thickBot="1">
      <c r="A230" s="61" t="s">
        <v>410</v>
      </c>
      <c r="B230" s="23" t="s">
        <v>411</v>
      </c>
      <c r="C230" s="62">
        <v>0</v>
      </c>
      <c r="D230" s="62">
        <v>18</v>
      </c>
      <c r="E230" s="62">
        <f>IF(G230="NA",C230,36)</f>
        <v>36</v>
      </c>
      <c r="F230" s="64"/>
      <c r="G230" s="13"/>
    </row>
    <row r="231" spans="1:7" ht="32.25" thickBot="1">
      <c r="A231" s="61" t="s">
        <v>412</v>
      </c>
      <c r="B231" s="23" t="s">
        <v>413</v>
      </c>
      <c r="C231" s="62">
        <v>0</v>
      </c>
      <c r="D231" s="62">
        <v>9</v>
      </c>
      <c r="E231" s="62">
        <f t="shared" si="1"/>
        <v>18</v>
      </c>
      <c r="F231" s="64"/>
      <c r="G231" s="13"/>
    </row>
    <row r="232" spans="1:7" ht="26.25" customHeight="1" thickBot="1">
      <c r="A232" s="93" t="s">
        <v>414</v>
      </c>
      <c r="B232" s="32" t="s">
        <v>36</v>
      </c>
      <c r="C232" s="94"/>
      <c r="D232" s="94"/>
      <c r="E232" s="94">
        <f>SUM(E227:E231,E219:E225,E207:E215,E195:E204,E185:E192,E179:E183,E169:E175,E161:E167,E149:E157,E138:E147,E134:E136,E122:E127,E115:E120)</f>
        <v>2052</v>
      </c>
      <c r="F232" s="94"/>
      <c r="G232" s="94">
        <f>SUM(G227:G231,G219:G225,G207:G215,G195:G204,G185:G192,G179:G183,G169:G175,G161:G167,G149:G157,G138:G147,G134:G136,G122:G127,G115:G120)</f>
        <v>0</v>
      </c>
    </row>
    <row r="233" spans="1:7" ht="16.5" thickBot="1">
      <c r="A233" s="105" t="s">
        <v>415</v>
      </c>
      <c r="B233" s="20"/>
      <c r="C233" s="9"/>
      <c r="D233" s="10">
        <v>0.7</v>
      </c>
      <c r="E233" s="11">
        <v>0.39900000000000002</v>
      </c>
      <c r="F233" s="9"/>
      <c r="G233" s="9"/>
    </row>
    <row r="234" spans="1:7" ht="32.25" thickBot="1">
      <c r="A234" s="103" t="s">
        <v>416</v>
      </c>
      <c r="B234" s="20"/>
      <c r="C234" s="9"/>
      <c r="D234" s="9">
        <f>70%*E232</f>
        <v>1436.3999999999999</v>
      </c>
      <c r="E234" s="12">
        <f>39.9%*E232</f>
        <v>818.74799999999993</v>
      </c>
      <c r="F234" s="106" t="s">
        <v>56</v>
      </c>
      <c r="G234" s="9" t="str">
        <f>IF(G232&gt;=D234,"Χαμηλή",IF(G232&lt;=E234,"Υψηλή","Μέση"))</f>
        <v>Υψηλή</v>
      </c>
    </row>
    <row r="235" spans="1:7" ht="32.25" thickBot="1">
      <c r="A235" s="103" t="s">
        <v>416</v>
      </c>
      <c r="B235" s="98"/>
      <c r="C235" s="99"/>
      <c r="D235" s="99"/>
      <c r="E235" s="99"/>
      <c r="F235" s="100"/>
      <c r="G235" s="101"/>
    </row>
    <row r="236" spans="1:7" ht="15.75" customHeight="1">
      <c r="A236" s="107"/>
      <c r="B236" s="177" t="s">
        <v>194</v>
      </c>
      <c r="C236" s="178"/>
      <c r="D236" s="178"/>
      <c r="E236" s="178"/>
      <c r="F236" s="178"/>
      <c r="G236" s="179"/>
    </row>
    <row r="237" spans="1:7" ht="15.75" customHeight="1" thickBot="1">
      <c r="A237" s="108"/>
      <c r="B237" s="180"/>
      <c r="C237" s="181"/>
      <c r="D237" s="181"/>
      <c r="E237" s="181"/>
      <c r="F237" s="181"/>
      <c r="G237" s="182"/>
    </row>
    <row r="238" spans="1:7" ht="15.75" customHeight="1"/>
    <row r="239" spans="1:7" ht="15.75" customHeight="1" thickBot="1">
      <c r="F239" s="25"/>
      <c r="G239" s="25"/>
    </row>
    <row r="240" spans="1:7" ht="16.5" thickBot="1">
      <c r="B240" s="47" t="s">
        <v>110</v>
      </c>
      <c r="C240" s="109"/>
      <c r="D240" s="110"/>
      <c r="F240" s="25"/>
      <c r="G240" s="25"/>
    </row>
    <row r="241" spans="2:7" ht="30" customHeight="1" thickBot="1">
      <c r="B241" s="111" t="s">
        <v>33</v>
      </c>
      <c r="C241" s="112" t="str">
        <f>$G$109</f>
        <v>Υψηλή</v>
      </c>
      <c r="D241" s="183" t="s">
        <v>417</v>
      </c>
      <c r="F241" s="25"/>
      <c r="G241" s="25"/>
    </row>
    <row r="242" spans="2:7" ht="16.5" thickBot="1">
      <c r="B242" s="111" t="s">
        <v>36</v>
      </c>
      <c r="C242" s="113" t="str">
        <f>$G$234</f>
        <v>Υψηλή</v>
      </c>
      <c r="D242" s="184"/>
      <c r="F242" s="25"/>
      <c r="G242" s="25"/>
    </row>
    <row r="243" spans="2:7" ht="16.5" thickBot="1">
      <c r="B243" s="37"/>
      <c r="F243" s="25"/>
      <c r="G243" s="25"/>
    </row>
    <row r="244" spans="2:7">
      <c r="B244" s="185"/>
      <c r="C244" s="186"/>
      <c r="D244" s="186"/>
      <c r="E244" s="186"/>
      <c r="F244" s="186"/>
      <c r="G244" s="187"/>
    </row>
    <row r="245" spans="2:7" ht="31.5">
      <c r="B245" s="38" t="s">
        <v>42</v>
      </c>
      <c r="C245" s="28"/>
      <c r="D245" s="28"/>
      <c r="E245" s="28"/>
      <c r="F245" s="28"/>
      <c r="G245" s="33"/>
    </row>
    <row r="246" spans="2:7">
      <c r="B246" s="39"/>
      <c r="C246" s="28"/>
      <c r="D246" s="28"/>
      <c r="E246" s="28"/>
      <c r="F246" s="28"/>
      <c r="G246" s="33"/>
    </row>
    <row r="247" spans="2:7" ht="31.5" customHeight="1">
      <c r="B247" s="188" t="s">
        <v>111</v>
      </c>
      <c r="C247" s="189"/>
      <c r="D247" s="189"/>
      <c r="E247" s="189"/>
      <c r="F247" s="189"/>
      <c r="G247" s="190"/>
    </row>
    <row r="248" spans="2:7">
      <c r="B248" s="40"/>
      <c r="C248" s="28"/>
      <c r="D248" s="28"/>
      <c r="E248" s="28"/>
      <c r="F248" s="28"/>
      <c r="G248" s="33"/>
    </row>
    <row r="249" spans="2:7" ht="15.75" customHeight="1">
      <c r="B249" s="176" t="s">
        <v>43</v>
      </c>
      <c r="C249" s="139"/>
      <c r="D249" s="139"/>
      <c r="E249" s="139"/>
      <c r="F249" s="139"/>
      <c r="G249" s="174"/>
    </row>
    <row r="250" spans="2:7">
      <c r="B250" s="171"/>
      <c r="C250" s="133"/>
      <c r="D250" s="133"/>
      <c r="E250" s="133"/>
      <c r="F250" s="133"/>
      <c r="G250" s="172"/>
    </row>
    <row r="251" spans="2:7" ht="15.75" customHeight="1">
      <c r="B251" s="176" t="s">
        <v>44</v>
      </c>
      <c r="C251" s="139"/>
      <c r="D251" s="139"/>
      <c r="E251" s="139"/>
      <c r="F251" s="139"/>
      <c r="G251" s="174"/>
    </row>
    <row r="252" spans="2:7">
      <c r="B252" s="171"/>
      <c r="C252" s="133"/>
      <c r="D252" s="133"/>
      <c r="E252" s="133"/>
      <c r="F252" s="133"/>
      <c r="G252" s="172"/>
    </row>
    <row r="253" spans="2:7" ht="16.5" customHeight="1">
      <c r="B253" s="176" t="s">
        <v>45</v>
      </c>
      <c r="C253" s="139"/>
      <c r="D253" s="139"/>
      <c r="E253" s="139"/>
      <c r="F253" s="139"/>
      <c r="G253" s="174"/>
    </row>
    <row r="254" spans="2:7">
      <c r="B254" s="171"/>
      <c r="C254" s="133"/>
      <c r="D254" s="133"/>
      <c r="E254" s="133"/>
      <c r="F254" s="133"/>
      <c r="G254" s="172"/>
    </row>
    <row r="255" spans="2:7" ht="15.75" customHeight="1">
      <c r="B255" s="163" t="s">
        <v>46</v>
      </c>
      <c r="C255" s="135"/>
      <c r="D255" s="135"/>
      <c r="E255" s="135"/>
      <c r="F255" s="135"/>
      <c r="G255" s="164"/>
    </row>
    <row r="256" spans="2:7" ht="15.75" customHeight="1">
      <c r="B256" s="171" t="s">
        <v>11</v>
      </c>
      <c r="C256" s="133"/>
      <c r="D256" s="133"/>
      <c r="E256" s="133"/>
      <c r="F256" s="133"/>
      <c r="G256" s="172"/>
    </row>
    <row r="257" spans="1:7" ht="31.5" customHeight="1">
      <c r="B257" s="173" t="s">
        <v>112</v>
      </c>
      <c r="C257" s="139"/>
      <c r="D257" s="139"/>
      <c r="E257" s="139"/>
      <c r="F257" s="139"/>
      <c r="G257" s="174"/>
    </row>
    <row r="258" spans="1:7" ht="16.5" customHeight="1">
      <c r="B258" s="171"/>
      <c r="C258" s="133"/>
      <c r="D258" s="133"/>
      <c r="E258" s="133"/>
      <c r="F258" s="133"/>
      <c r="G258" s="172"/>
    </row>
    <row r="259" spans="1:7" ht="42.75" customHeight="1">
      <c r="B259" s="173" t="s">
        <v>113</v>
      </c>
      <c r="C259" s="139"/>
      <c r="D259" s="139"/>
      <c r="E259" s="139"/>
      <c r="F259" s="139"/>
      <c r="G259" s="174"/>
    </row>
    <row r="260" spans="1:7" ht="49.5" customHeight="1">
      <c r="B260" s="173" t="s">
        <v>114</v>
      </c>
      <c r="C260" s="134"/>
      <c r="D260" s="134"/>
      <c r="E260" s="134"/>
      <c r="F260" s="134"/>
      <c r="G260" s="175"/>
    </row>
    <row r="261" spans="1:7" ht="42" customHeight="1">
      <c r="B261" s="163" t="s">
        <v>115</v>
      </c>
      <c r="C261" s="135"/>
      <c r="D261" s="135"/>
      <c r="E261" s="135"/>
      <c r="F261" s="135"/>
      <c r="G261" s="164"/>
    </row>
    <row r="262" spans="1:7" ht="51.75" customHeight="1" thickBot="1">
      <c r="B262" s="165" t="s">
        <v>58</v>
      </c>
      <c r="C262" s="166"/>
      <c r="D262" s="166"/>
      <c r="E262" s="166"/>
      <c r="F262" s="166"/>
      <c r="G262" s="167"/>
    </row>
    <row r="263" spans="1:7" s="27" customFormat="1" ht="27" customHeight="1">
      <c r="A263" s="26"/>
      <c r="B263" s="168" t="s">
        <v>48</v>
      </c>
      <c r="C263" s="169"/>
      <c r="D263" s="169"/>
      <c r="E263" s="169"/>
      <c r="F263" s="169"/>
      <c r="G263" s="170"/>
    </row>
    <row r="264" spans="1:7" ht="24" customHeight="1">
      <c r="A264" s="41"/>
      <c r="B264" s="136" t="s">
        <v>49</v>
      </c>
      <c r="C264" s="137"/>
      <c r="D264" s="137"/>
      <c r="E264" s="137"/>
      <c r="F264" s="137"/>
      <c r="G264" s="138"/>
    </row>
    <row r="265" spans="1:7" ht="33" customHeight="1">
      <c r="A265" s="8"/>
      <c r="B265" s="127" t="s">
        <v>50</v>
      </c>
      <c r="C265" s="128"/>
      <c r="D265" s="128"/>
      <c r="E265" s="128"/>
      <c r="F265" s="128"/>
      <c r="G265" s="129"/>
    </row>
    <row r="266" spans="1:7" ht="57" customHeight="1">
      <c r="A266" s="8"/>
      <c r="B266" s="127" t="s">
        <v>51</v>
      </c>
      <c r="C266" s="128"/>
      <c r="D266" s="128"/>
      <c r="E266" s="128"/>
      <c r="F266" s="128"/>
      <c r="G266" s="129"/>
    </row>
    <row r="267" spans="1:7" ht="21" customHeight="1">
      <c r="A267" s="8"/>
      <c r="B267" s="127" t="s">
        <v>52</v>
      </c>
      <c r="C267" s="128"/>
      <c r="D267" s="128"/>
      <c r="E267" s="128"/>
      <c r="F267" s="128"/>
      <c r="G267" s="129"/>
    </row>
    <row r="268" spans="1:7" ht="21.75" customHeight="1">
      <c r="A268" s="8"/>
      <c r="B268" s="127" t="s">
        <v>53</v>
      </c>
      <c r="C268" s="128"/>
      <c r="D268" s="128"/>
      <c r="E268" s="128"/>
      <c r="F268" s="128"/>
      <c r="G268" s="129"/>
    </row>
    <row r="269" spans="1:7" ht="18.75" customHeight="1">
      <c r="A269" s="8"/>
      <c r="B269" s="127" t="s">
        <v>54</v>
      </c>
      <c r="C269" s="128"/>
      <c r="D269" s="128"/>
      <c r="E269" s="128"/>
      <c r="F269" s="128"/>
      <c r="G269" s="129"/>
    </row>
    <row r="270" spans="1:7" ht="49.5" customHeight="1" thickBot="1">
      <c r="A270" s="8"/>
      <c r="B270" s="130" t="s">
        <v>55</v>
      </c>
      <c r="C270" s="131"/>
      <c r="D270" s="131"/>
      <c r="E270" s="131"/>
      <c r="F270" s="131"/>
      <c r="G270" s="132"/>
    </row>
    <row r="271" spans="1:7">
      <c r="A271" s="34"/>
      <c r="B271" s="42"/>
    </row>
    <row r="272" spans="1:7" ht="47.25">
      <c r="B272" s="43" t="s">
        <v>21</v>
      </c>
    </row>
    <row r="273" spans="1:6">
      <c r="B273" s="37"/>
    </row>
    <row r="274" spans="1:6" ht="31.5">
      <c r="B274" s="43" t="s">
        <v>22</v>
      </c>
    </row>
    <row r="275" spans="1:6">
      <c r="B275" s="37"/>
    </row>
    <row r="276" spans="1:6">
      <c r="B276" s="37"/>
    </row>
    <row r="277" spans="1:6">
      <c r="B277" s="37"/>
    </row>
    <row r="278" spans="1:6">
      <c r="B278" s="37"/>
    </row>
    <row r="279" spans="1:6">
      <c r="B279" s="37"/>
    </row>
    <row r="280" spans="1:6" ht="31.5">
      <c r="B280" s="43" t="s">
        <v>23</v>
      </c>
    </row>
    <row r="281" spans="1:6">
      <c r="B281" s="43"/>
    </row>
    <row r="282" spans="1:6" ht="39" customHeight="1">
      <c r="B282" s="43"/>
    </row>
    <row r="283" spans="1:6" ht="39" customHeight="1">
      <c r="B283" s="43"/>
    </row>
    <row r="284" spans="1:6" ht="16.5" thickBot="1">
      <c r="B284" s="43"/>
    </row>
    <row r="285" spans="1:6" ht="20.25" thickTop="1" thickBot="1">
      <c r="A285" s="44"/>
      <c r="B285" s="124" t="s">
        <v>47</v>
      </c>
      <c r="C285" s="125"/>
      <c r="D285" s="125"/>
      <c r="E285" s="125"/>
      <c r="F285" s="126"/>
    </row>
    <row r="286" spans="1:6" ht="51.75" thickBot="1">
      <c r="A286" s="45" t="s">
        <v>12</v>
      </c>
      <c r="B286" s="2" t="s">
        <v>13</v>
      </c>
      <c r="C286" s="2" t="s">
        <v>14</v>
      </c>
      <c r="D286" s="2" t="s">
        <v>15</v>
      </c>
      <c r="E286" s="2" t="s">
        <v>16</v>
      </c>
      <c r="F286" s="15" t="s">
        <v>17</v>
      </c>
    </row>
    <row r="287" spans="1:6" ht="16.5" customHeight="1" thickTop="1">
      <c r="A287" s="161">
        <v>1</v>
      </c>
      <c r="B287" s="117"/>
      <c r="C287" s="117"/>
      <c r="D287" s="117"/>
      <c r="E287" s="117" t="s">
        <v>18</v>
      </c>
      <c r="F287" s="119" t="s">
        <v>19</v>
      </c>
    </row>
    <row r="288" spans="1:6" ht="16.5" customHeight="1">
      <c r="A288" s="159"/>
      <c r="B288" s="115"/>
      <c r="C288" s="115"/>
      <c r="D288" s="115"/>
      <c r="E288" s="115"/>
      <c r="F288" s="120"/>
    </row>
    <row r="289" spans="1:6" ht="16.5" customHeight="1" thickBot="1">
      <c r="A289" s="159"/>
      <c r="B289" s="115"/>
      <c r="C289" s="115"/>
      <c r="D289" s="115"/>
      <c r="E289" s="118"/>
      <c r="F289" s="121"/>
    </row>
    <row r="290" spans="1:6" ht="16.5" customHeight="1" thickBot="1">
      <c r="A290" s="160"/>
      <c r="B290" s="116"/>
      <c r="C290" s="116"/>
      <c r="D290" s="116"/>
      <c r="E290" s="2" t="s">
        <v>20</v>
      </c>
      <c r="F290" s="15" t="s">
        <v>20</v>
      </c>
    </row>
    <row r="291" spans="1:6" ht="16.5" customHeight="1" thickTop="1">
      <c r="A291" s="161">
        <v>2</v>
      </c>
      <c r="B291" s="117"/>
      <c r="C291" s="117"/>
      <c r="D291" s="117"/>
      <c r="E291" s="117" t="s">
        <v>18</v>
      </c>
      <c r="F291" s="119" t="s">
        <v>19</v>
      </c>
    </row>
    <row r="292" spans="1:6" ht="16.5" customHeight="1">
      <c r="A292" s="159"/>
      <c r="B292" s="115"/>
      <c r="C292" s="115"/>
      <c r="D292" s="115"/>
      <c r="E292" s="115"/>
      <c r="F292" s="120"/>
    </row>
    <row r="293" spans="1:6" ht="16.5" customHeight="1" thickBot="1">
      <c r="A293" s="159"/>
      <c r="B293" s="115"/>
      <c r="C293" s="115"/>
      <c r="D293" s="115"/>
      <c r="E293" s="118"/>
      <c r="F293" s="121"/>
    </row>
    <row r="294" spans="1:6" ht="16.5" customHeight="1" thickBot="1">
      <c r="A294" s="160"/>
      <c r="B294" s="116"/>
      <c r="C294" s="116"/>
      <c r="D294" s="116"/>
      <c r="E294" s="2" t="s">
        <v>20</v>
      </c>
      <c r="F294" s="15" t="s">
        <v>20</v>
      </c>
    </row>
    <row r="295" spans="1:6" ht="16.5" customHeight="1" thickTop="1">
      <c r="A295" s="161">
        <v>3</v>
      </c>
      <c r="B295" s="117"/>
      <c r="C295" s="117"/>
      <c r="D295" s="117"/>
      <c r="E295" s="117" t="s">
        <v>18</v>
      </c>
      <c r="F295" s="119" t="s">
        <v>19</v>
      </c>
    </row>
    <row r="296" spans="1:6" ht="15" customHeight="1">
      <c r="A296" s="159"/>
      <c r="B296" s="115"/>
      <c r="C296" s="115"/>
      <c r="D296" s="115"/>
      <c r="E296" s="115"/>
      <c r="F296" s="120"/>
    </row>
    <row r="297" spans="1:6" ht="15" customHeight="1" thickBot="1">
      <c r="A297" s="159"/>
      <c r="B297" s="115"/>
      <c r="C297" s="115"/>
      <c r="D297" s="115"/>
      <c r="E297" s="118"/>
      <c r="F297" s="121"/>
    </row>
    <row r="298" spans="1:6" ht="15" customHeight="1" thickBot="1">
      <c r="A298" s="160"/>
      <c r="B298" s="116"/>
      <c r="C298" s="116"/>
      <c r="D298" s="116"/>
      <c r="E298" s="2" t="s">
        <v>20</v>
      </c>
      <c r="F298" s="15" t="s">
        <v>20</v>
      </c>
    </row>
    <row r="299" spans="1:6" ht="15" customHeight="1" thickTop="1">
      <c r="A299" s="161">
        <v>4</v>
      </c>
      <c r="B299" s="117"/>
      <c r="C299" s="117"/>
      <c r="D299" s="117"/>
      <c r="E299" s="117" t="s">
        <v>18</v>
      </c>
      <c r="F299" s="119" t="s">
        <v>19</v>
      </c>
    </row>
    <row r="300" spans="1:6" ht="15" customHeight="1">
      <c r="A300" s="159"/>
      <c r="B300" s="115"/>
      <c r="C300" s="115"/>
      <c r="D300" s="115"/>
      <c r="E300" s="115"/>
      <c r="F300" s="120"/>
    </row>
    <row r="301" spans="1:6" ht="15" customHeight="1" thickBot="1">
      <c r="A301" s="159"/>
      <c r="B301" s="115"/>
      <c r="C301" s="115"/>
      <c r="D301" s="115"/>
      <c r="E301" s="118"/>
      <c r="F301" s="121"/>
    </row>
    <row r="302" spans="1:6" ht="15" customHeight="1" thickBot="1">
      <c r="A302" s="160"/>
      <c r="B302" s="116"/>
      <c r="C302" s="116"/>
      <c r="D302" s="116"/>
      <c r="E302" s="2" t="s">
        <v>20</v>
      </c>
      <c r="F302" s="15" t="s">
        <v>20</v>
      </c>
    </row>
    <row r="303" spans="1:6" ht="15" customHeight="1" thickTop="1">
      <c r="A303" s="161">
        <v>5</v>
      </c>
      <c r="B303" s="117"/>
      <c r="C303" s="117"/>
      <c r="D303" s="117"/>
      <c r="E303" s="117" t="s">
        <v>18</v>
      </c>
      <c r="F303" s="119" t="s">
        <v>19</v>
      </c>
    </row>
    <row r="304" spans="1:6" ht="15" customHeight="1">
      <c r="A304" s="159"/>
      <c r="B304" s="115"/>
      <c r="C304" s="115"/>
      <c r="D304" s="115"/>
      <c r="E304" s="115"/>
      <c r="F304" s="120"/>
    </row>
    <row r="305" spans="1:6" ht="15.75" customHeight="1" thickBot="1">
      <c r="A305" s="159"/>
      <c r="B305" s="115"/>
      <c r="C305" s="115"/>
      <c r="D305" s="115"/>
      <c r="E305" s="118"/>
      <c r="F305" s="121"/>
    </row>
    <row r="306" spans="1:6" ht="16.5" customHeight="1" thickBot="1">
      <c r="A306" s="160"/>
      <c r="B306" s="116"/>
      <c r="C306" s="116"/>
      <c r="D306" s="116"/>
      <c r="E306" s="2" t="s">
        <v>20</v>
      </c>
      <c r="F306" s="15" t="s">
        <v>20</v>
      </c>
    </row>
    <row r="307" spans="1:6" ht="16.5" customHeight="1" thickTop="1">
      <c r="A307" s="161">
        <v>6</v>
      </c>
      <c r="B307" s="117"/>
      <c r="C307" s="117"/>
      <c r="D307" s="117"/>
      <c r="E307" s="117" t="s">
        <v>18</v>
      </c>
      <c r="F307" s="119" t="s">
        <v>19</v>
      </c>
    </row>
    <row r="308" spans="1:6" ht="16.5" customHeight="1">
      <c r="A308" s="159"/>
      <c r="B308" s="115"/>
      <c r="C308" s="115"/>
      <c r="D308" s="115"/>
      <c r="E308" s="115"/>
      <c r="F308" s="120"/>
    </row>
    <row r="309" spans="1:6" ht="16.5" customHeight="1" thickBot="1">
      <c r="A309" s="159"/>
      <c r="B309" s="115"/>
      <c r="C309" s="115"/>
      <c r="D309" s="115"/>
      <c r="E309" s="118"/>
      <c r="F309" s="121"/>
    </row>
    <row r="310" spans="1:6" ht="16.5" customHeight="1" thickBot="1">
      <c r="A310" s="160"/>
      <c r="B310" s="116"/>
      <c r="C310" s="116"/>
      <c r="D310" s="116"/>
      <c r="E310" s="2" t="s">
        <v>20</v>
      </c>
      <c r="F310" s="15" t="s">
        <v>20</v>
      </c>
    </row>
    <row r="311" spans="1:6" ht="16.5" customHeight="1" thickTop="1">
      <c r="A311" s="161">
        <v>7</v>
      </c>
      <c r="B311" s="117"/>
      <c r="C311" s="117"/>
      <c r="D311" s="117"/>
      <c r="E311" s="117" t="s">
        <v>18</v>
      </c>
      <c r="F311" s="119" t="s">
        <v>19</v>
      </c>
    </row>
    <row r="312" spans="1:6" ht="16.5" customHeight="1">
      <c r="A312" s="159"/>
      <c r="B312" s="115"/>
      <c r="C312" s="115"/>
      <c r="D312" s="115"/>
      <c r="E312" s="115"/>
      <c r="F312" s="120"/>
    </row>
    <row r="313" spans="1:6" ht="15" customHeight="1" thickBot="1">
      <c r="A313" s="159"/>
      <c r="B313" s="115"/>
      <c r="C313" s="115"/>
      <c r="D313" s="115"/>
      <c r="E313" s="118"/>
      <c r="F313" s="121"/>
    </row>
    <row r="314" spans="1:6" ht="15" customHeight="1" thickBot="1">
      <c r="A314" s="162"/>
      <c r="B314" s="118"/>
      <c r="C314" s="118"/>
      <c r="D314" s="118"/>
      <c r="E314" s="18" t="s">
        <v>20</v>
      </c>
      <c r="F314" s="19" t="s">
        <v>20</v>
      </c>
    </row>
    <row r="315" spans="1:6" ht="15" customHeight="1">
      <c r="A315" s="158">
        <v>8</v>
      </c>
      <c r="B315" s="114"/>
      <c r="C315" s="114"/>
      <c r="D315" s="114"/>
      <c r="E315" s="16" t="s">
        <v>19</v>
      </c>
      <c r="F315" s="122" t="s">
        <v>19</v>
      </c>
    </row>
    <row r="316" spans="1:6" ht="15" customHeight="1">
      <c r="A316" s="159"/>
      <c r="B316" s="115"/>
      <c r="C316" s="115"/>
      <c r="D316" s="115"/>
      <c r="E316" s="16" t="s">
        <v>11</v>
      </c>
      <c r="F316" s="120"/>
    </row>
    <row r="317" spans="1:6" ht="15" customHeight="1" thickBot="1">
      <c r="A317" s="159"/>
      <c r="B317" s="115"/>
      <c r="C317" s="115"/>
      <c r="D317" s="115"/>
      <c r="E317" s="17"/>
      <c r="F317" s="121"/>
    </row>
    <row r="318" spans="1:6" ht="15" customHeight="1" thickBot="1">
      <c r="A318" s="160"/>
      <c r="B318" s="116"/>
      <c r="C318" s="116"/>
      <c r="D318" s="116"/>
      <c r="E318" s="2" t="s">
        <v>20</v>
      </c>
      <c r="F318" s="15" t="s">
        <v>20</v>
      </c>
    </row>
    <row r="319" spans="1:6" ht="15" customHeight="1" thickTop="1">
      <c r="A319" s="161">
        <v>9</v>
      </c>
      <c r="B319" s="117"/>
      <c r="C319" s="117"/>
      <c r="D319" s="117"/>
      <c r="E319" s="117" t="s">
        <v>18</v>
      </c>
      <c r="F319" s="119" t="s">
        <v>19</v>
      </c>
    </row>
    <row r="320" spans="1:6" ht="15" customHeight="1" thickBot="1">
      <c r="A320" s="159"/>
      <c r="B320" s="115"/>
      <c r="C320" s="115"/>
      <c r="D320" s="115"/>
      <c r="E320" s="118"/>
      <c r="F320" s="121"/>
    </row>
    <row r="321" spans="1:6" ht="15" customHeight="1">
      <c r="A321" s="159"/>
      <c r="B321" s="115"/>
      <c r="C321" s="115"/>
      <c r="D321" s="115"/>
      <c r="E321" s="114" t="s">
        <v>20</v>
      </c>
      <c r="F321" s="122" t="s">
        <v>20</v>
      </c>
    </row>
    <row r="322" spans="1:6" ht="15.75" customHeight="1" thickBot="1">
      <c r="A322" s="162"/>
      <c r="B322" s="118"/>
      <c r="C322" s="118"/>
      <c r="D322" s="116"/>
      <c r="E322" s="116"/>
      <c r="F322" s="123"/>
    </row>
    <row r="323" spans="1:6" ht="16.5" customHeight="1" thickTop="1">
      <c r="A323" s="158">
        <v>10</v>
      </c>
      <c r="B323" s="114"/>
      <c r="C323" s="114"/>
      <c r="D323" s="117"/>
      <c r="E323" s="117" t="s">
        <v>18</v>
      </c>
      <c r="F323" s="119" t="s">
        <v>19</v>
      </c>
    </row>
    <row r="324" spans="1:6" ht="16.5" customHeight="1">
      <c r="A324" s="159"/>
      <c r="B324" s="115"/>
      <c r="C324" s="115"/>
      <c r="D324" s="115"/>
      <c r="E324" s="115"/>
      <c r="F324" s="120"/>
    </row>
    <row r="325" spans="1:6" ht="16.5" customHeight="1" thickBot="1">
      <c r="A325" s="159"/>
      <c r="B325" s="115"/>
      <c r="C325" s="115"/>
      <c r="D325" s="115"/>
      <c r="E325" s="118"/>
      <c r="F325" s="121"/>
    </row>
    <row r="326" spans="1:6" ht="16.5" customHeight="1" thickBot="1">
      <c r="A326" s="160"/>
      <c r="B326" s="116"/>
      <c r="C326" s="116"/>
      <c r="D326" s="116"/>
      <c r="E326" s="2" t="s">
        <v>20</v>
      </c>
      <c r="F326" s="15" t="s">
        <v>20</v>
      </c>
    </row>
    <row r="327" spans="1:6" ht="16.5" customHeight="1" thickTop="1"/>
    <row r="328" spans="1:6" ht="16.5" customHeight="1"/>
  </sheetData>
  <dataConsolidate/>
  <mergeCells count="151">
    <mergeCell ref="C26:E27"/>
    <mergeCell ref="B28:B29"/>
    <mergeCell ref="C28:E29"/>
    <mergeCell ref="B30:B31"/>
    <mergeCell ref="C30:E31"/>
    <mergeCell ref="C32:E32"/>
    <mergeCell ref="B16:G16"/>
    <mergeCell ref="C18:E20"/>
    <mergeCell ref="B21:B22"/>
    <mergeCell ref="C21:E22"/>
    <mergeCell ref="B23:B25"/>
    <mergeCell ref="C23:E25"/>
    <mergeCell ref="B41:C41"/>
    <mergeCell ref="D41:E41"/>
    <mergeCell ref="C46:C50"/>
    <mergeCell ref="D46:D50"/>
    <mergeCell ref="E46:E50"/>
    <mergeCell ref="F46:F50"/>
    <mergeCell ref="B33:B34"/>
    <mergeCell ref="C33:C34"/>
    <mergeCell ref="D33:E34"/>
    <mergeCell ref="D38:E38"/>
    <mergeCell ref="D39:E39"/>
    <mergeCell ref="B40:C40"/>
    <mergeCell ref="D40:E40"/>
    <mergeCell ref="B76:F76"/>
    <mergeCell ref="B83:F83"/>
    <mergeCell ref="B100:F100"/>
    <mergeCell ref="B104:F104"/>
    <mergeCell ref="B111:G111"/>
    <mergeCell ref="B112:G112"/>
    <mergeCell ref="G46:G50"/>
    <mergeCell ref="B52:G52"/>
    <mergeCell ref="B53:G53"/>
    <mergeCell ref="B60:F60"/>
    <mergeCell ref="B65:F65"/>
    <mergeCell ref="B67:F67"/>
    <mergeCell ref="B133:F133"/>
    <mergeCell ref="B137:F137"/>
    <mergeCell ref="B148:F148"/>
    <mergeCell ref="B158:G158"/>
    <mergeCell ref="B159:F159"/>
    <mergeCell ref="B160:F160"/>
    <mergeCell ref="B113:G113"/>
    <mergeCell ref="B114:G114"/>
    <mergeCell ref="B121:F121"/>
    <mergeCell ref="B128:F128"/>
    <mergeCell ref="B131:G131"/>
    <mergeCell ref="B132:F132"/>
    <mergeCell ref="B194:F194"/>
    <mergeCell ref="B205:G205"/>
    <mergeCell ref="B206:G206"/>
    <mergeCell ref="B216:F216"/>
    <mergeCell ref="B217:F217"/>
    <mergeCell ref="B218:F218"/>
    <mergeCell ref="B168:F168"/>
    <mergeCell ref="B176:F176"/>
    <mergeCell ref="B177:F177"/>
    <mergeCell ref="B178:F178"/>
    <mergeCell ref="B184:F184"/>
    <mergeCell ref="B193:F193"/>
    <mergeCell ref="B249:G249"/>
    <mergeCell ref="B250:G250"/>
    <mergeCell ref="B251:G251"/>
    <mergeCell ref="B252:G252"/>
    <mergeCell ref="B253:G253"/>
    <mergeCell ref="B254:G254"/>
    <mergeCell ref="B226:F226"/>
    <mergeCell ref="B236:G236"/>
    <mergeCell ref="B237:G237"/>
    <mergeCell ref="D241:D242"/>
    <mergeCell ref="B244:G244"/>
    <mergeCell ref="B247:G247"/>
    <mergeCell ref="B261:G261"/>
    <mergeCell ref="B262:G262"/>
    <mergeCell ref="B263:G263"/>
    <mergeCell ref="B264:G264"/>
    <mergeCell ref="B265:G265"/>
    <mergeCell ref="B266:G266"/>
    <mergeCell ref="B255:G255"/>
    <mergeCell ref="B256:G256"/>
    <mergeCell ref="B257:G257"/>
    <mergeCell ref="B258:G258"/>
    <mergeCell ref="B259:G259"/>
    <mergeCell ref="B260:G260"/>
    <mergeCell ref="B267:G267"/>
    <mergeCell ref="B268:G268"/>
    <mergeCell ref="B269:G269"/>
    <mergeCell ref="B270:G270"/>
    <mergeCell ref="B285:F285"/>
    <mergeCell ref="A287:A290"/>
    <mergeCell ref="B287:B290"/>
    <mergeCell ref="C287:C290"/>
    <mergeCell ref="D287:D290"/>
    <mergeCell ref="E287:E289"/>
    <mergeCell ref="A295:A298"/>
    <mergeCell ref="B295:B298"/>
    <mergeCell ref="C295:C298"/>
    <mergeCell ref="D295:D298"/>
    <mergeCell ref="E295:E297"/>
    <mergeCell ref="F295:F297"/>
    <mergeCell ref="F287:F289"/>
    <mergeCell ref="A291:A294"/>
    <mergeCell ref="B291:B294"/>
    <mergeCell ref="C291:C294"/>
    <mergeCell ref="D291:D294"/>
    <mergeCell ref="E291:E293"/>
    <mergeCell ref="F291:F293"/>
    <mergeCell ref="A303:A306"/>
    <mergeCell ref="B303:B306"/>
    <mergeCell ref="C303:C306"/>
    <mergeCell ref="D303:D306"/>
    <mergeCell ref="E303:E305"/>
    <mergeCell ref="F303:F305"/>
    <mergeCell ref="A299:A302"/>
    <mergeCell ref="B299:B302"/>
    <mergeCell ref="C299:C302"/>
    <mergeCell ref="D299:D302"/>
    <mergeCell ref="E299:E301"/>
    <mergeCell ref="F299:F301"/>
    <mergeCell ref="A311:A314"/>
    <mergeCell ref="B311:B314"/>
    <mergeCell ref="C311:C314"/>
    <mergeCell ref="D311:D314"/>
    <mergeCell ref="E311:E313"/>
    <mergeCell ref="F311:F313"/>
    <mergeCell ref="A307:A310"/>
    <mergeCell ref="B307:B310"/>
    <mergeCell ref="C307:C310"/>
    <mergeCell ref="D307:D310"/>
    <mergeCell ref="E307:E309"/>
    <mergeCell ref="F307:F309"/>
    <mergeCell ref="A323:A326"/>
    <mergeCell ref="B323:B326"/>
    <mergeCell ref="C323:C326"/>
    <mergeCell ref="D323:D326"/>
    <mergeCell ref="E323:E325"/>
    <mergeCell ref="F323:F325"/>
    <mergeCell ref="A315:A318"/>
    <mergeCell ref="B315:B318"/>
    <mergeCell ref="C315:C318"/>
    <mergeCell ref="D315:D318"/>
    <mergeCell ref="F315:F317"/>
    <mergeCell ref="A319:A322"/>
    <mergeCell ref="B319:B322"/>
    <mergeCell ref="C319:C322"/>
    <mergeCell ref="D319:D322"/>
    <mergeCell ref="E319:E320"/>
    <mergeCell ref="F319:F320"/>
    <mergeCell ref="E321:E322"/>
    <mergeCell ref="F321:F322"/>
  </mergeCells>
  <pageMargins left="0.27559055118110237" right="0.15748031496062992" top="0.35433070866141736" bottom="0.43307086614173229" header="0.23622047244094491" footer="0.1574803149606299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2</vt:i4>
      </vt:variant>
    </vt:vector>
  </HeadingPairs>
  <TitlesOfParts>
    <vt:vector size="3" baseType="lpstr">
      <vt:lpstr>HACCP</vt:lpstr>
      <vt:lpstr>HACCP!_GoBack</vt:lpstr>
      <vt:lpstr>HACCP!OLE_LINK2</vt:lpstr>
    </vt:vector>
  </TitlesOfParts>
  <Company>YPAAT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user</cp:lastModifiedBy>
  <cp:lastPrinted>2019-06-09T16:17:21Z</cp:lastPrinted>
  <dcterms:created xsi:type="dcterms:W3CDTF">2018-02-20T10:53:10Z</dcterms:created>
  <dcterms:modified xsi:type="dcterms:W3CDTF">2022-04-29T09:21:47Z</dcterms:modified>
</cp:coreProperties>
</file>